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<sst xmlns="http://schemas.openxmlformats.org/spreadsheetml/2006/main" count="2352" uniqueCount="1828">
  <si>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</si>
  <si>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</si>
  <si>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</si>
  <si>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</si>
  <si>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</si>
  <si>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</si>
  <si>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</si>
  <si>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</si>
  <si>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</si>
  <si>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</si>
  <si>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</si>
  <si>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</si>
  <si>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</si>
  <si>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</si>
  <si>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</si>
  <si>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</si>
  <si>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</si>
  <si>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</si>
  <si>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</si>
  <si>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</si>
  <si>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</si>
  <si>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</si>
  <si>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</si>
  <si>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</si>
  <si>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</si>
  <si>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</si>
  <si>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</si>
  <si>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</si>
  <si>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</si>
  <si>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</si>
  <si>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</si>
  <si>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</si>
  <si>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</si>
  <si>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</si>
  <si>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</si>
  <si>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</si>
  <si>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</si>
  <si>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</si>
  <si>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</si>
  <si>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</si>
  <si>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</si>
  <si>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</si>
  <si>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</si>
  <si>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</si>
  <si>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</si>
  <si>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</si>
  <si>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</si>
  <si>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</si>
  <si>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</si>
  <si>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</si>
  <si>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</si>
  <si>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</si>
  <si>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</si>
  <si>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</si>
  <si>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</si>
  <si>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</si>
  <si>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</si>
  <si>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</si>
  <si>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</si>
  <si>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</si>
  <si>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</si>
  <si>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</si>
  <si>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</si>
  <si>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</si>
  <si>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</si>
  <si>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</si>
  <si>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</si>
  <si>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</si>
  <si>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</si>
  <si>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</si>
  <si>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</si>
  <si>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</si>
  <si>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</si>
  <si>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</si>
  <si>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</si>
  <si>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</si>
  <si>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</si>
  <si>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</si>
  <si>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</si>
  <si>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</si>
  <si>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</si>
  <si>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</si>
  <si>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</si>
  <si>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</si>
  <si>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</si>
  <si>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</si>
  <si>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</si>
  <si>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</si>
  <si>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</si>
  <si>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</si>
  <si>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</si>
  <si>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</si>
  <si>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</si>
  <si>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</si>
  <si>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</si>
  <si>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</si>
  <si>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</si>
  <si>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</si>
  <si>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</si>
  <si>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</si>
  <si>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</si>
  <si>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</si>
  <si>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</si>
  <si>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</si>
  <si>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</si>
  <si>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</si>
  <si>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</si>
  <si>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</si>
  <si>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</si>
  <si>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</si>
  <si>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</si>
  <si>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</si>
  <si>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</si>
  <si>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</si>
  <si>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</si>
  <si>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</si>
  <si>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</si>
  <si>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</si>
  <si>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</si>
  <si>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</si>
  <si>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</si>
  <si>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</si>
  <si>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</si>
  <si>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</si>
  <si>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</si>
  <si>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</si>
  <si>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</si>
  <si>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</si>
  <si>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</si>
  <si>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</si>
  <si>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</si>
  <si>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</si>
  <si>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</si>
  <si>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</si>
  <si>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</si>
  <si>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</si>
  <si>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</si>
  <si>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</si>
  <si>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</si>
  <si>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</si>
  <si>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</si>
  <si>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</si>
  <si>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</si>
  <si>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</si>
  <si>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</si>
  <si>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</si>
  <si>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</si>
  <si>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</si>
  <si>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</si>
  <si>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</si>
  <si>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</si>
  <si>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</si>
  <si>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</si>
  <si>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</si>
  <si>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</si>
  <si>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</si>
  <si>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</si>
  <si>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</si>
  <si>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</si>
  <si>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</si>
  <si>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</si>
  <si>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</si>
  <si>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</si>
  <si>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</si>
  <si>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</si>
  <si>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</si>
  <si>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</si>
  <si>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</si>
  <si>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</si>
  <si>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</si>
  <si>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</si>
  <si>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</si>
  <si>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</si>
  <si>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</si>
  <si>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</si>
  <si>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</si>
  <si>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</si>
  <si>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</si>
  <si>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</si>
  <si>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</si>
  <si>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</si>
  <si>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</si>
  <si>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</si>
  <si>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</si>
  <si>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</si>
  <si>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</si>
  <si>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</si>
  <si>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</si>
  <si>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</si>
  <si>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</si>
  <si>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</si>
  <si>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</si>
  <si>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</si>
  <si>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</si>
  <si>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</si>
  <si>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</si>
  <si>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</si>
  <si>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</si>
  <si>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</si>
  <si>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</si>
  <si>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</si>
  <si>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</si>
  <si>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</si>
  <si>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</si>
  <si>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</si>
  <si>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</si>
  <si>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</si>
  <si>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</si>
  <si>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</si>
  <si>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</si>
  <si>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</si>
  <si>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</si>
  <si>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</si>
  <si>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</si>
  <si>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</si>
  <si>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</si>
  <si>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</si>
  <si>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</si>
  <si>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</si>
  <si>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</si>
  <si>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</si>
  <si>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</si>
  <si>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</si>
  <si>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</si>
  <si>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</si>
  <si>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</si>
  <si>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</si>
  <si>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</si>
  <si>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</si>
  <si>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</si>
  <si>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</si>
  <si>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</si>
  <si>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</si>
  <si>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</si>
  <si>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</si>
  <si>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</si>
  <si>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</si>
  <si>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</si>
  <si>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</si>
  <si>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</si>
  <si>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</si>
  <si>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</si>
  <si>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</si>
  <si>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</si>
  <si>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</si>
  <si>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</si>
  <si>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</si>
  <si>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</si>
  <si>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</si>
  <si>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</si>
  <si>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</si>
  <si>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</si>
  <si>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</si>
  <si>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</si>
  <si>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</si>
  <si>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</si>
  <si>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</si>
  <si>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</si>
  <si>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</si>
  <si>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</si>
  <si>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</si>
  <si>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</si>
  <si>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</si>
  <si>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</si>
  <si>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</si>
  <si>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</si>
  <si>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</si>
  <si>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</si>
  <si>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</si>
  <si>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</si>
  <si>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</si>
  <si>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</si>
  <si>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</si>
  <si>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</si>
  <si>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</si>
  <si>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</si>
  <si>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</si>
  <si>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</si>
  <si>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</si>
  <si>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</si>
  <si>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</si>
  <si>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</si>
  <si>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</si>
  <si>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</si>
  <si>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</si>
  <si>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</si>
  <si>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</si>
  <si>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</si>
  <si>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</si>
  <si>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</si>
  <si>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</si>
  <si>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</si>
  <si>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</si>
  <si>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</si>
  <si>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</si>
  <si>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</si>
  <si>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</si>
  <si>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</si>
  <si>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</si>
  <si>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</si>
  <si>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</si>
  <si>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</si>
  <si>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</si>
  <si>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</si>
  <si>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</si>
  <si>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</si>
  <si>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</si>
  <si>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</si>
  <si>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</si>
  <si>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</si>
  <si>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</si>
  <si>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</si>
  <si>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</si>
  <si>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</si>
  <si>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</si>
  <si>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</si>
  <si>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</si>
  <si>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</si>
  <si>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</si>
  <si>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</si>
  <si>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</si>
  <si>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</si>
  <si>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</si>
  <si>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</si>
  <si>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</si>
  <si>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</si>
  <si>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</si>
  <si>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</si>
  <si>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</si>
  <si>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</si>
  <si>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</si>
  <si>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</si>
  <si>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</si>
  <si>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</si>
  <si>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</si>
  <si>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</si>
  <si>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</si>
  <si>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</si>
  <si>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</si>
  <si>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</si>
  <si>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</si>
  <si>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</si>
  <si>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</si>
  <si>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</si>
  <si>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</si>
  <si>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</si>
  <si>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</si>
  <si>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</si>
  <si>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</si>
  <si>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</si>
  <si>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</si>
  <si>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</si>
  <si>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</si>
  <si>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</si>
  <si>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</si>
  <si>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</si>
  <si>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</si>
  <si>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</si>
  <si>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</si>
  <si>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</si>
  <si>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</si>
  <si>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</si>
  <si>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</si>
  <si>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</si>
  <si>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</si>
  <si>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</si>
  <si>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</si>
  <si>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</si>
  <si>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</si>
  <si>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</si>
  <si>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</si>
  <si>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</si>
  <si>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</si>
  <si>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</si>
  <si>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</si>
  <si>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</si>
  <si>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</si>
  <si>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</si>
  <si>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</si>
  <si>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</si>
  <si>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</si>
  <si>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</si>
  <si>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</si>
  <si>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</si>
  <si>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</si>
  <si>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</si>
  <si>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</si>
  <si>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</si>
  <si>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</si>
  <si>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</si>
  <si>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</si>
  <si>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</si>
  <si>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</si>
  <si>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</si>
  <si>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</si>
  <si>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</si>
  <si>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</si>
  <si>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</si>
  <si>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</si>
  <si>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</si>
  <si>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</si>
  <si>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</si>
  <si>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</si>
  <si>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</si>
  <si>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</si>
  <si>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</si>
  <si>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</si>
  <si>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</si>
  <si>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</si>
  <si>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</si>
  <si>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</si>
  <si>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</si>
  <si>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</si>
  <si>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</si>
  <si>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</si>
  <si>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</si>
  <si>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</si>
  <si>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</si>
  <si>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</si>
  <si>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</si>
  <si>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</si>
  <si>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</si>
  <si>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</si>
  <si>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</si>
  <si>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</si>
  <si>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</si>
  <si>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</si>
  <si>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</si>
  <si>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</si>
  <si>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</si>
  <si>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</si>
  <si>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</si>
  <si>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</si>
  <si>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</si>
  <si>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</si>
  <si>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</si>
  <si>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</si>
  <si>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</si>
  <si>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</si>
  <si>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</si>
  <si>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</si>
  <si>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</si>
  <si>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</si>
  <si>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</si>
  <si>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</si>
  <si>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</si>
  <si>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</si>
  <si>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</si>
  <si>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</si>
  <si>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</si>
  <si>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</si>
  <si>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</si>
  <si>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</si>
  <si>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</si>
  <si>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</si>
  <si>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</si>
  <si>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</si>
  <si>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</si>
  <si>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</si>
  <si>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</si>
  <si>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</si>
  <si>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</si>
  <si>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</si>
  <si>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</si>
  <si>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</si>
  <si>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</si>
  <si>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</si>
  <si>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</si>
  <si>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</si>
  <si>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</si>
  <si>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</si>
  <si>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</si>
  <si>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</si>
  <si>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</si>
  <si>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</si>
  <si>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</si>
  <si>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</si>
  <si>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</si>
  <si>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</si>
  <si>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</si>
  <si>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</si>
  <si>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</si>
  <si>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</si>
  <si>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</si>
  <si>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</si>
  <si>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</si>
  <si>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</si>
  <si>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</si>
  <si>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</si>
  <si>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</si>
  <si>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</si>
  <si>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</si>
  <si>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</si>
  <si>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</si>
  <si>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</si>
  <si>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</si>
  <si>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</si>
  <si>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</si>
  <si>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</si>
  <si>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</si>
  <si>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</si>
  <si>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</si>
  <si>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</si>
  <si>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</si>
  <si>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</si>
  <si>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</si>
  <si>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</si>
  <si>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</si>
  <si>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</si>
  <si>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</si>
  <si>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</si>
  <si>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</si>
  <si>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</si>
  <si>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</si>
  <si>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</si>
  <si>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</si>
  <si>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</si>
  <si>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</si>
  <si>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</si>
  <si>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</si>
  <si>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</si>
  <si>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</si>
  <si>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</si>
  <si>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</si>
  <si>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</si>
  <si>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</si>
  <si>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</si>
  <si>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</si>
  <si>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</si>
  <si>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</si>
  <si>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</si>
  <si>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</si>
  <si>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</si>
  <si>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</si>
  <si>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</si>
  <si>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</si>
  <si>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</si>
  <si>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</si>
  <si>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</si>
  <si>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</si>
  <si>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</si>
  <si>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</si>
  <si>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</si>
  <si>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</si>
  <si>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</si>
  <si>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</si>
  <si>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</si>
  <si>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</si>
  <si>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</si>
  <si>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</si>
  <si>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</si>
  <si>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</si>
  <si>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</si>
  <si>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</si>
  <si>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</si>
  <si>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</si>
  <si>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</si>
  <si>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</si>
  <si>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</si>
  <si>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</si>
  <si>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</si>
  <si>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</si>
  <si>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</si>
  <si>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</si>
  <si>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</si>
  <si>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</si>
  <si>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</si>
  <si>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</si>
  <si>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</si>
  <si>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</si>
  <si>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</si>
  <si>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</si>
  <si>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</si>
  <si>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</si>
  <si>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</si>
  <si>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</si>
  <si>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</si>
  <si>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</si>
  <si>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</si>
  <si>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</si>
  <si>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</si>
  <si>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</si>
  <si>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</si>
  <si>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</si>
  <si>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</si>
  <si>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</si>
  <si>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</si>
  <si>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</si>
  <si>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</si>
  <si>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</si>
  <si>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</si>
  <si>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</si>
  <si>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</si>
  <si>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</si>
  <si>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</si>
  <si>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</si>
  <si>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</si>
  <si>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</si>
  <si>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</si>
  <si>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</si>
  <si>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</si>
  <si>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</si>
  <si>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</si>
  <si>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</si>
  <si>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</si>
  <si>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</si>
  <si>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</si>
  <si>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</si>
  <si>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</si>
  <si>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</si>
  <si>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</si>
  <si>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</si>
  <si>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</si>
  <si>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</si>
  <si>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</si>
  <si>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</si>
  <si>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</si>
  <si>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</si>
  <si>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</si>
  <si>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</si>
  <si>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</si>
  <si>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</si>
  <si>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</si>
  <si>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</si>
  <si>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</si>
  <si>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</si>
  <si>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</si>
  <si>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</si>
  <si>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</si>
  <si>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</si>
  <si>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</si>
  <si>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</si>
  <si>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</si>
  <si>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</si>
  <si>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</si>
  <si>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</si>
  <si>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</si>
  <si>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</si>
  <si>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</si>
  <si>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</si>
  <si>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</si>
  <si>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</si>
  <si>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</si>
  <si>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</si>
  <si>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</si>
  <si>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</si>
  <si>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</si>
  <si>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</si>
  <si>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</si>
  <si>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</si>
  <si>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</si>
  <si>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</si>
  <si>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</si>
  <si>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</si>
  <si>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</si>
  <si>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</si>
  <si>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</si>
  <si>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</si>
  <si>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</si>
  <si>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</si>
  <si>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</si>
  <si>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</si>
  <si>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</si>
  <si>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</si>
  <si>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</si>
  <si>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</si>
  <si>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</si>
  <si>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</si>
  <si>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</si>
  <si>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</si>
  <si>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</si>
  <si>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</si>
  <si>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</si>
  <si>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</si>
  <si>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</si>
  <si>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</si>
  <si>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</si>
  <si>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</si>
  <si>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</si>
  <si>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</si>
  <si>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</si>
  <si>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</si>
  <si>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</si>
  <si>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</si>
  <si>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</si>
  <si>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</si>
  <si>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</si>
  <si>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</si>
  <si>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</si>
  <si>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</si>
  <si>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</si>
  <si>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</si>
  <si>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</si>
  <si>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</si>
  <si>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</si>
  <si>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</si>
  <si>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</si>
  <si>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</si>
  <si>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</si>
  <si>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</si>
  <si>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</si>
  <si>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</si>
  <si>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</si>
  <si>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</si>
  <si>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</si>
  <si>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</si>
  <si>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</si>
  <si>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</si>
  <si>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</si>
  <si>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</si>
  <si>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</si>
  <si>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</si>
  <si>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</si>
  <si>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</si>
  <si>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</si>
  <si>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</si>
  <si>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</si>
  <si>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</si>
  <si>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</si>
  <si>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</si>
  <si>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</si>
  <si>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</si>
  <si>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</si>
  <si>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</si>
  <si>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</si>
  <si>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</si>
  <si>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</si>
  <si>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</si>
  <si>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</si>
  <si>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</si>
  <si>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</si>
  <si>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</si>
  <si>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</si>
  <si>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</si>
  <si>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</si>
  <si>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</si>
  <si>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</si>
  <si>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</si>
  <si>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</si>
  <si>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</si>
  <si>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</si>
  <si>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</si>
  <si>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</si>
  <si>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</si>
  <si>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</si>
  <si>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</si>
  <si>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</si>
  <si>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</si>
  <si>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</si>
  <si>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</si>
  <si>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</si>
  <si>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</si>
  <si>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</si>
  <si>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</si>
  <si>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</si>
  <si>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</si>
  <si>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</si>
  <si>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</si>
  <si>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</si>
  <si>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</si>
  <si>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</si>
  <si>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</si>
  <si>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</si>
  <si>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</si>
  <si>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</si>
  <si>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</si>
  <si>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</si>
  <si>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</si>
  <si>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</si>
  <si>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</si>
  <si>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</si>
  <si>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</si>
  <si>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</si>
  <si>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</si>
  <si>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</si>
  <si>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</si>
  <si>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</si>
  <si>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</si>
  <si>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</si>
  <si>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</si>
  <si>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</si>
  <si>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</si>
  <si>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</si>
  <si>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</si>
  <si>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</si>
  <si>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</si>
  <si>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</si>
  <si>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</si>
  <si>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</si>
  <si>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</si>
  <si>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</si>
  <si>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</si>
  <si>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</si>
  <si>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</si>
  <si>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</si>
  <si>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</si>
  <si>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</si>
  <si>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</si>
  <si>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</si>
  <si>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</si>
  <si>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</si>
  <si>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</si>
  <si>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</si>
  <si>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</si>
  <si>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</si>
  <si>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</si>
  <si>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</si>
  <si>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</si>
  <si>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</si>
  <si>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</si>
  <si>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</si>
  <si>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</si>
  <si>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</si>
  <si>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</si>
  <si>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</si>
  <si>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</si>
  <si>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</si>
  <si>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</si>
  <si>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</si>
  <si>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</si>
  <si>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</si>
  <si>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</si>
  <si>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</si>
  <si>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</si>
  <si>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</si>
  <si>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</si>
  <si>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</si>
  <si>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</si>
  <si>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</si>
  <si>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</si>
  <si>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</si>
  <si>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</si>
  <si>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</si>
  <si>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</si>
  <si>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</si>
  <si>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</si>
  <si>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</si>
  <si>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</si>
  <si>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</si>
  <si>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</si>
  <si>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</si>
  <si>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</si>
  <si>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</si>
  <si>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</si>
  <si>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</si>
  <si>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</si>
  <si>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</si>
  <si>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</si>
  <si>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</si>
  <si>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</si>
  <si>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</si>
  <si>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</si>
  <si>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</si>
  <si>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</si>
  <si>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</si>
  <si>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</si>
  <si>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</si>
  <si>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</si>
  <si>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</si>
  <si>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</si>
  <si>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</si>
  <si>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</si>
  <si>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</si>
  <si>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</si>
  <si>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</si>
  <si>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</si>
  <si>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</si>
  <si>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</si>
  <si>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</si>
  <si>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</si>
  <si>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</si>
  <si>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</si>
  <si>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</si>
  <si>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</si>
  <si>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</si>
  <si>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</si>
  <si>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</si>
  <si>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</si>
  <si>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</si>
  <si>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</si>
  <si>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</si>
  <si>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</si>
  <si>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</si>
  <si>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</si>
  <si>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</si>
  <si>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</si>
  <si>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</si>
  <si>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</si>
  <si>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</si>
  <si>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</si>
  <si>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</si>
  <si>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</si>
  <si>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</si>
  <si>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</si>
  <si>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</si>
  <si>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</si>
  <si>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</si>
  <si>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</si>
  <si>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</si>
  <si>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</si>
  <si>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</si>
  <si>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</si>
  <si>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</si>
  <si>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</si>
  <si>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</si>
  <si>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</si>
  <si>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</si>
  <si>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</si>
  <si>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</si>
  <si>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</si>
  <si>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</si>
  <si>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</si>
  <si>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</si>
  <si>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</si>
  <si>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</si>
  <si>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</si>
  <si>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</si>
  <si>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</si>
  <si>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</si>
  <si>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</si>
  <si>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</si>
  <si>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</si>
  <si>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</si>
  <si>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</si>
  <si>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</si>
  <si>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</si>
  <si>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</si>
  <si>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</si>
  <si>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</si>
  <si>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</si>
  <si>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</si>
  <si>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</si>
  <si>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</si>
  <si>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</si>
  <si>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</si>
  <si>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</si>
  <si>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</si>
  <si>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</si>
  <si>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</si>
  <si>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</si>
  <si>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</si>
  <si>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</si>
  <si>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</si>
  <si>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</si>
  <si>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</si>
  <si>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</si>
  <si>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</si>
  <si>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</si>
  <si>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</si>
  <si>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</si>
  <si>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</si>
  <si>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</si>
  <si>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</si>
  <si>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</si>
  <si>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</si>
  <si>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</si>
  <si>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</si>
  <si>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</si>
  <si>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</si>
  <si>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</si>
  <si>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</si>
  <si>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</si>
  <si>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</si>
  <si>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</si>
  <si>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</si>
  <si>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</si>
  <si>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</si>
  <si>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</si>
  <si>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</si>
  <si>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</si>
  <si>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</si>
  <si>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</si>
  <si>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</si>
  <si>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</si>
  <si>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</si>
  <si>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</si>
  <si>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</si>
  <si>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</si>
  <si>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</si>
  <si>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</si>
  <si>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</si>
  <si>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</si>
  <si>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</si>
  <si>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</si>
  <si>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</si>
  <si>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</si>
  <si>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</si>
  <si>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</si>
  <si>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</si>
  <si>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</si>
  <si>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</si>
  <si>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</si>
  <si>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</si>
  <si>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</si>
  <si>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</si>
  <si>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</si>
  <si>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</si>
  <si>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</si>
  <si>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</si>
  <si>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</si>
  <si>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</si>
  <si>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</si>
  <si>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</si>
  <si>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</si>
  <si>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</si>
  <si>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</si>
  <si>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</si>
  <si>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</si>
  <si>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</si>
  <si>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</si>
  <si>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</si>
  <si>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</si>
  <si>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</si>
  <si>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</si>
  <si>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</si>
  <si>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</si>
  <si>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</si>
  <si>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</si>
  <si>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</si>
  <si>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</si>
  <si>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</si>
  <si>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</si>
  <si>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</si>
  <si>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</si>
  <si>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</si>
  <si>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</si>
  <si>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</si>
  <si>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</si>
  <si>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</si>
  <si>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</si>
  <si>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</si>
  <si>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</si>
  <si>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</si>
  <si>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</si>
  <si>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</si>
  <si>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</si>
  <si>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</si>
  <si>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</si>
  <si>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</si>
  <si>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</si>
  <si>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</si>
  <si>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</si>
  <si>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</si>
  <si>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</si>
  <si>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</si>
  <si>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</si>
  <si>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</si>
  <si>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</si>
  <si>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</si>
  <si>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</si>
  <si>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</si>
  <si>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</si>
  <si>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</si>
  <si>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</si>
  <si>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</si>
  <si>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</si>
  <si>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</si>
  <si>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</si>
  <si>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</si>
  <si>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</si>
  <si>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</si>
  <si>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</si>
  <si>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</si>
  <si>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</si>
  <si>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</si>
  <si>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</si>
  <si>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</si>
  <si>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</si>
  <si>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</si>
  <si>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</si>
  <si>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</si>
  <si>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</si>
  <si>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</si>
  <si>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</si>
  <si>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</si>
  <si>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</si>
  <si>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</si>
  <si>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</si>
  <si>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</si>
  <si>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</si>
  <si>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</si>
  <si>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</si>
  <si>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</si>
  <si>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</si>
  <si>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</si>
  <si>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</si>
  <si>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</si>
  <si>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</si>
  <si>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</si>
  <si>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</si>
  <si>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</si>
  <si>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</si>
  <si>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</si>
  <si>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</si>
  <si>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</si>
  <si>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</si>
  <si>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</si>
  <si>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</si>
  <si>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</si>
  <si>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</si>
  <si>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</si>
  <si>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</si>
  <si>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</si>
  <si>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</si>
  <si>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</si>
  <si>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</si>
  <si>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</si>
  <si>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</si>
  <si>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</si>
  <si>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</si>
  <si>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</si>
  <si>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</si>
  <si>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</si>
  <si>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</si>
  <si>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</si>
  <si>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</si>
  <si>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</si>
  <si>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</si>
  <si>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</si>
  <si>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</si>
  <si>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</si>
  <si>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</si>
  <si>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</si>
  <si>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</si>
  <si>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</si>
  <si>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</si>
  <si>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</si>
  <si>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</si>
  <si>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</si>
  <si>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</si>
  <si>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</si>
  <si>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</si>
  <si>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</si>
  <si>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</si>
  <si>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</si>
  <si>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</si>
  <si>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</si>
  <si>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</si>
  <si>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</si>
  <si>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</si>
  <si>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</si>
  <si>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</si>
  <si>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</si>
  <si>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</si>
  <si>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</si>
  <si>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</si>
  <si>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</si>
  <si>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</si>
  <si>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</si>
  <si>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</si>
  <si>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</si>
  <si>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</si>
  <si>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</si>
  <si>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</si>
  <si>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</si>
  <si>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</si>
  <si>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</si>
  <si>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</si>
  <si>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</si>
  <si>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</si>
  <si>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</si>
  <si>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</si>
  <si>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</si>
  <si>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</si>
  <si>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</si>
  <si>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</si>
  <si>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</si>
  <si>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</si>
  <si>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</si>
  <si>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</si>
  <si>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</si>
  <si>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</si>
  <si>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</si>
  <si>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</si>
  <si>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</si>
  <si>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</si>
  <si>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</si>
  <si>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</si>
  <si>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</si>
  <si>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</si>
  <si>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</si>
  <si>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</si>
  <si>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</si>
  <si>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</si>
  <si>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</si>
  <si>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</si>
  <si>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</si>
  <si>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</si>
  <si>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</si>
  <si>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</si>
  <si>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</si>
  <si>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</si>
  <si>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</si>
  <si>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</si>
  <si>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</si>
  <si>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</si>
  <si>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</si>
  <si>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</si>
  <si>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</si>
  <si>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</si>
  <si>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</si>
  <si>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</si>
  <si>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</si>
  <si>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</si>
  <si>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</si>
  <si>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</si>
  <si>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</si>
  <si>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</si>
  <si>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</si>
  <si>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</si>
  <si>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</si>
  <si>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</si>
  <si>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</si>
  <si>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</si>
  <si>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</si>
  <si>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</si>
  <si>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</si>
  <si>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</si>
  <si>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</si>
  <si>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</si>
  <si>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</si>
  <si>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</si>
  <si>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</si>
  <si>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</si>
  <si>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</si>
  <si>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</si>
  <si>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</si>
  <si>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</si>
  <si>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</si>
  <si>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</si>
  <si>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</si>
  <si>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</si>
  <si>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</si>
  <si>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</si>
  <si>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</si>
  <si>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</si>
  <si>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</si>
  <si>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</si>
  <si>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</si>
  <si>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</si>
  <si>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</si>
  <si>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</si>
  <si>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</si>
  <si>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</si>
  <si>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</si>
  <si>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</si>
  <si>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</si>
  <si>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</si>
  <si>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</si>
  <si>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</si>
  <si>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</si>
  <si>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</si>
  <si>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</si>
  <si>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</si>
  <si>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</si>
  <si>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</si>
  <si>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</si>
  <si>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</si>
  <si>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</si>
  <si>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</si>
  <si>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</si>
  <si>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</si>
  <si>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</si>
  <si>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</si>
  <si>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</si>
  <si>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</si>
  <si>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</si>
  <si>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</si>
  <si>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</si>
  <si>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</si>
  <si>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</si>
  <si>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</si>
  <si>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</si>
  <si>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</si>
  <si>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</si>
  <si>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</si>
  <si>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</si>
  <si>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</si>
  <si>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</si>
  <si>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</si>
  <si>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</si>
  <si>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</si>
  <si>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</si>
  <si>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</si>
  <si>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</si>
  <si>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</si>
  <si>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</si>
  <si>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</si>
  <si>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</si>
  <si>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</si>
  <si>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</si>
  <si>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</si>
  <si>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</si>
  <si>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</si>
  <si>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</si>
  <si>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</si>
  <si>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</si>
  <si>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</si>
  <si>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</si>
  <si>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</si>
  <si>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</si>
  <si>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</si>
  <si>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</si>
  <si>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</si>
  <si>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</si>
  <si>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</si>
  <si>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</si>
  <si>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</si>
  <si>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</si>
  <si>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</si>
  <si>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</si>
  <si>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</si>
  <si>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</si>
  <si>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</si>
  <si>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</si>
  <si>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</si>
  <si>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</si>
  <si>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</si>
  <si>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</si>
  <si>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</si>
  <si>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</si>
  <si>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</si>
  <si>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</si>
  <si>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</si>
  <si>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</si>
  <si>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</si>
  <si>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</si>
  <si>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</si>
  <si>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</si>
  <si>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</si>
  <si>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</si>
  <si>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</si>
  <si>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</si>
  <si>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</si>
  <si>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</si>
  <si>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</si>
  <si>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</si>
  <si>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</si>
  <si>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</si>
  <si>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</si>
  <si>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</si>
  <si>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</si>
  <si>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</si>
  <si>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</si>
  <si>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</si>
  <si>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</si>
  <si>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</si>
  <si>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</si>
  <si>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</si>
  <si>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</si>
  <si>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</si>
  <si>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</si>
  <si>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</si>
  <si>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</si>
  <si>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</si>
  <si>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</si>
  <si>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</si>
  <si>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</si>
  <si>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</si>
  <si>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</si>
  <si>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</si>
  <si>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</si>
  <si>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</si>
  <si>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</si>
  <si>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</si>
  <si>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</si>
  <si>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</si>
  <si>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</si>
  <si>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</si>
  <si>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</si>
  <si>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</si>
  <si>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</si>
  <si>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</si>
  <si>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</si>
  <si>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</si>
  <si>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</si>
  <si>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</si>
  <si>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</si>
  <si>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</si>
  <si>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</si>
  <si>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</si>
  <si>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</si>
  <si>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</si>
  <si>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</si>
  <si>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</si>
  <si>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</si>
  <si>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</si>
  <si>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</si>
  <si>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</si>
  <si>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</si>
  <si>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</si>
  <si>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</si>
  <si>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</si>
  <si>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</si>
  <si>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</si>
  <si>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</si>
  <si>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</si>
  <si>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</si>
  <si>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</si>
  <si>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</si>
  <si>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</si>
  <si>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</si>
  <si>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</si>
  <si>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</si>
  <si>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</si>
  <si>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</si>
  <si>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</si>
  <si>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</si>
  <si>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</si>
  <si>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</si>
  <si>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</si>
  <si>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</si>
  <si>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</si>
  <si>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</si>
  <si>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</si>
  <si>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</si>
  <si>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</si>
  <si>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</si>
  <si>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</si>
  <si>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</si>
  <si>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</si>
  <si>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</si>
  <si>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</si>
  <si>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</si>
  <si>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</si>
  <si>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</si>
  <si>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</si>
  <si>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</si>
  <si>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</si>
  <si>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</si>
  <si>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</si>
  <si>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</si>
  <si>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</si>
  <si>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</si>
  <si>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</si>
  <si>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</si>
  <si>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</si>
  <si>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</si>
  <si>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</si>
  <si>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</si>
  <si>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</si>
  <si>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</si>
  <si>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</si>
  <si>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</si>
  <si>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</si>
  <si>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</si>
  <si>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</si>
  <si>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</si>
  <si>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</si>
  <si>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</si>
  <si>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</si>
  <si>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</si>
  <si>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</si>
  <si>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</si>
  <si>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</si>
  <si>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</si>
  <si>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</si>
  <si>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</si>
  <si>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</si>
  <si>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</si>
  <si>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</si>
  <si>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</si>
  <si>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</si>
  <si>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</si>
  <si>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</si>
  <si>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</si>
  <si>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</si>
  <si>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</si>
  <si>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</si>
  <si>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</si>
  <si>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</si>
  <si>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</si>
  <si>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</si>
  <si>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</si>
  <si>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</si>
  <si>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</si>
  <si>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</si>
  <si>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</si>
  <si>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</si>
  <si>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</si>
  <si>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</si>
  <si>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</si>
  <si>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</si>
  <si>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</si>
  <si>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</si>
  <si>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</si>
  <si>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</si>
  <si>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</si>
  <si>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</si>
  <si>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</si>
  <si>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</si>
  <si>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</si>
  <si>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</si>
  <si>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</si>
  <si>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</si>
  <si>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</si>
  <si>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</si>
  <si>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</si>
  <si>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</si>
  <si>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</si>
  <si>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</si>
  <si>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</si>
  <si>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</si>
  <si>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</si>
  <si>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</si>
  <si>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</si>
  <si>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</si>
  <si>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</si>
  <si>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</si>
  <si>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</si>
  <si>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</si>
  <si>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</si>
  <si>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</si>
  <si>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</si>
  <si>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</si>
  <si>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</si>
  <si>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</si>
  <si>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</si>
  <si>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</si>
  <si>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</si>
  <si>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</si>
  <si>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</si>
  <si>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</si>
  <si>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</si>
  <si>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</si>
  <si>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</si>
  <si>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</si>
  <si>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</si>
  <si>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</si>
  <si>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</si>
  <si>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</si>
  <si>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</si>
  <si>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</si>
  <si>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</si>
  <si>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</si>
  <si>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</si>
  <si>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</si>
  <si>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</si>
  <si>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</si>
  <si>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</si>
  <si>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</si>
  <si>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</si>
  <si>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</si>
  <si>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</si>
  <si>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</si>
  <si>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</si>
  <si>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</si>
  <si>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</si>
  <si>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</si>
  <si>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</si>
  <si>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</si>
  <si>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</si>
  <si>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</si>
  <si>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</si>
  <si>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</si>
  <si>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</si>
  <si>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</si>
  <si>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</si>
  <si>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</si>
  <si>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</si>
  <si>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</si>
  <si>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</si>
  <si>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</si>
  <si>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</si>
  <si>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</si>
  <si>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</si>
  <si>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</si>
  <si>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</si>
  <si>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</si>
  <si>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</si>
  <si>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</si>
  <si>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</si>
  <si>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</si>
  <si>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</si>
  <si>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</si>
  <si>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</si>
  <si>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</si>
  <si>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</si>
  <si>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</si>
  <si>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</si>
  <si>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</si>
  <si>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</si>
  <si>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</si>
  <si>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</si>
  <si>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</si>
  <si>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</si>
  <si>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</si>
  <si>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</si>
  <si>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</si>
  <si>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</si>
  <si>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</si>
  <si>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</si>
  <si>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</si>
  <si>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</si>
  <si>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</si>
  <si>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</si>
  <si>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</si>
  <si>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</si>
  <si>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</si>
  <si>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</si>
  <si>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</si>
  <si>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</si>
  <si>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</si>
  <si>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</si>
  <si>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</si>
  <si>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</si>
  <si>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</si>
  <si>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</si>
  <si>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</si>
  <si>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</si>
  <si>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</si>
  <si>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</si>
  <si>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</si>
  <si>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</si>
  <si>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</si>
  <si>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</si>
  <si>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</si>
  <si>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</si>
  <si>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</si>
  <si>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</si>
  <si>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</si>
  <si>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</si>
  <si>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</si>
  <si>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</si>
  <si>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</si>
  <si>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</si>
  <si>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</si>
  <si>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</si>
  <si>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</si>
  <si>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</si>
  <si>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</si>
  <si>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</si>
  <si>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</si>
  <si>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</si>
  <si>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</si>
  <si>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</si>
  <si>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</si>
  <si>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</si>
  <si>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</si>
  <si>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</si>
  <si>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</si>
  <si>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</si>
  <si>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</si>
  <si>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</si>
  <si>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</si>
  <si>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</si>
  <si>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</si>
  <si>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</si>
  <si>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</si>
  <si>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</si>
  <si>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</si>
  <si>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</si>
  <si>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</si>
  <si>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</si>
  <si>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</si>
  <si>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</si>
  <si>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</si>
  <si>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</si>
  <si>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</si>
  <si>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</si>
  <si>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</si>
  <si>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</si>
  <si>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</si>
  <si>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</si>
  <si>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</si>
  <si>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</si>
  <si>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</si>
  <si>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</si>
  <si>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</si>
  <si>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</si>
  <si>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</si>
  <si>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</si>
  <si>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</si>
  <si>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</si>
  <si>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</si>
  <si>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</si>
  <si>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</si>
  <si>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</si>
  <si>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</si>
  <si>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</si>
  <si>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</si>
  <si>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</si>
  <si>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</si>
  <si>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</si>
  <si>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</si>
  <si>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</si>
  <si>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</si>
  <si>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</si>
  <si>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</si>
  <si>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</si>
  <si>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</si>
  <si>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</si>
  <si>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</si>
  <si>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</si>
  <si>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</si>
  <si>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</si>
  <si>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</si>
  <si>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</si>
  <si>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</si>
  <si>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</si>
  <si>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</si>
  <si>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</si>
  <si>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</si>
  <si>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</si>
  <si>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</si>
  <si>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</si>
  <si>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</si>
  <si>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</si>
  <si>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</si>
  <si>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</si>
  <si>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</si>
  <si>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</si>
  <si>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</si>
  <si>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</si>
  <si>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</si>
  <si>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</si>
  <si>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</si>
  <si>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</si>
  <si>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</si>
  <si>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</si>
  <si>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</si>
  <si>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</si>
  <si>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</si>
  <si>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</si>
  <si>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</si>
  <si>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</si>
  <si>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</si>
  <si>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</si>
  <si>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</si>
  <si>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</si>
  <si>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</si>
  <si>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</si>
  <si>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</si>
  <si>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</si>
  <si>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</si>
  <si>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</si>
  <si>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</si>
  <si>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</si>
  <si>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</si>
  <si>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</si>
  <si>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</si>
  <si>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</si>
  <si>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</si>
  <si>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</si>
  <si>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</si>
  <si>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</si>
  <si>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</si>
  <si>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</si>
  <si>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</si>
  <si>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</si>
  <si>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</si>
  <si>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</si>
  <si>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</si>
  <si>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</si>
  <si>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</si>
  <si>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</si>
  <si>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</si>
  <si>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</si>
  <si>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</si>
  <si>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</si>
  <si>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</si>
  <si>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</si>
  <si>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</si>
  <si>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</si>
  <si>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</si>
  <si>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</si>
  <si>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</si>
  <si>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</si>
  <si>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</si>
  <si>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</si>
  <si>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</si>
  <si>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</si>
  <si>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</si>
  <si>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</si>
  <si>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</si>
  <si>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</si>
  <si>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</si>
  <si>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</si>
  <si>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</si>
  <si>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</si>
  <si>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</si>
  <si>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</si>
  <si>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</si>
  <si>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</si>
  <si>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</si>
  <si>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</si>
  <si>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</si>
  <si>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</si>
  <si>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</si>
  <si>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</si>
  <si>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</si>
  <si>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</si>
  <si>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</si>
  <si>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</si>
  <si>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</si>
  <si>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</si>
  <si>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</si>
  <si>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</si>
  <si>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</si>
  <si>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</si>
  <si>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</si>
  <si>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</si>
  <si>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</si>
  <si>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</si>
  <si>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</si>
  <si>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</si>
  <si>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</si>
  <si>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</si>
  <si>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</si>
  <si>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</si>
  <si>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</si>
  <si>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</si>
  <si>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</si>
  <si>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</si>
  <si>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</si>
  <si>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</si>
  <si>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</si>
  <si>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</si>
  <si>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</si>
  <si>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</si>
  <si>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Запорожского сельского поселения</t>
  </si>
  <si>
    <t>Постановление от 30.01.2015 г. № 40</t>
  </si>
  <si>
    <t>Постановление от 30.01.2015 г. № 38</t>
  </si>
  <si>
    <t>Администрация Запорожского поселения</t>
  </si>
  <si>
    <t>Администрация Запорожского сельскго поселения</t>
  </si>
  <si>
    <t>Администрация Запорожского сельского посления</t>
  </si>
  <si>
    <t>Администрация Запорожскго сельского поселения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</si>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</sst>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vertical="center" wrapText="1"/>
    </xf>
    <xf numFmtId="0" fontId="59" fillId="0" borderId="0" xfId="0" applyFont="1" applyAlignment="1">
      <alignment horizontal="left" vertical="center" wrapText="1" indent="3"/>
    </xf>
    <xf numFmtId="0" fontId="62" fillId="0" borderId="0" xfId="0" applyFont="1" applyAlignment="1">
      <alignment horizontal="left" vertical="center" wrapText="1" indent="5"/>
    </xf>
    <xf numFmtId="0" fontId="59" fillId="0" borderId="0" xfId="0" applyFont="1" applyAlignment="1">
      <alignment horizontal="left" vertical="center" wrapText="1" indent="1"/>
    </xf>
    <xf numFmtId="0" fontId="59" fillId="0" borderId="0" xfId="0" applyFont="1" applyAlignment="1">
      <alignment horizontal="left" vertical="center" wrapText="1" indent="2"/>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zaporozh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zaporozh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103" t="s">
        <v>136</v>
      </c>
      <c r="B1" s="104"/>
      <c r="C1" s="105"/>
      <c r="D1" s="38"/>
      <c r="E1" s="38"/>
      <c r="F1" s="38"/>
      <c r="G1" s="38"/>
      <c r="H1" s="38"/>
      <c r="I1" s="38"/>
      <c r="J1" s="38"/>
      <c r="K1" s="38"/>
      <c r="L1" s="38"/>
      <c r="M1" s="38"/>
    </row>
    <row r="2" spans="1:14" ht="15" customHeight="1">
      <c r="A2" s="106"/>
      <c r="B2" s="107"/>
      <c r="C2" s="108"/>
      <c r="D2" s="38"/>
      <c r="E2" s="38"/>
      <c r="F2" s="38"/>
      <c r="G2" s="38"/>
      <c r="H2" s="38"/>
      <c r="I2" s="38"/>
      <c r="J2" s="38"/>
      <c r="K2" s="38"/>
      <c r="L2" s="38"/>
      <c r="M2" s="38"/>
    </row>
    <row r="3" spans="1:14" ht="15" customHeight="1">
      <c r="A3" s="106"/>
      <c r="B3" s="107"/>
      <c r="C3" s="108"/>
      <c r="D3" s="38"/>
      <c r="E3" s="38"/>
      <c r="F3" s="38"/>
      <c r="G3" s="38"/>
      <c r="H3" s="38"/>
      <c r="I3" s="38"/>
      <c r="J3" s="38"/>
      <c r="K3" s="38"/>
      <c r="L3" s="38"/>
      <c r="M3" s="38"/>
    </row>
    <row r="4" spans="1:14" ht="15" customHeight="1">
      <c r="A4" s="109"/>
      <c r="B4" s="110"/>
      <c r="C4" s="111"/>
      <c r="D4" s="38"/>
      <c r="E4" s="38"/>
      <c r="F4" s="38"/>
      <c r="G4" s="38"/>
      <c r="H4" s="38"/>
      <c r="I4" s="38"/>
      <c r="J4" s="38"/>
      <c r="K4" s="38"/>
      <c r="L4" s="38"/>
      <c r="M4" s="38"/>
      <c r="N4" s="30"/>
    </row>
    <row r="5" spans="1:14" ht="15" customHeight="1">
      <c r="A5" s="112" t="s">
        <v>1410</v>
      </c>
      <c r="B5" s="112" t="s">
        <v>1799</v>
      </c>
      <c r="C5" s="112" t="s">
        <v>1411</v>
      </c>
    </row>
    <row r="6" spans="1:14">
      <c r="A6" s="112"/>
      <c r="B6" s="112"/>
      <c r="C6" s="112"/>
    </row>
    <row r="7" spans="1:14">
      <c r="A7" s="112"/>
      <c r="B7" s="112"/>
      <c r="C7" s="112"/>
    </row>
    <row r="8" spans="1:14">
      <c r="A8" s="112"/>
      <c r="B8" s="112"/>
      <c r="C8" s="112"/>
    </row>
    <row r="9" spans="1:14" ht="63" customHeight="1">
      <c r="A9" s="112"/>
      <c r="B9" s="112"/>
      <c r="C9" s="112"/>
    </row>
    <row r="10" spans="1:14">
      <c r="A10" s="113" t="s">
        <v>1413</v>
      </c>
      <c r="B10" s="113" t="s">
        <v>1801</v>
      </c>
      <c r="C10" s="113" t="s">
        <v>1803</v>
      </c>
    </row>
    <row r="11" spans="1:14">
      <c r="A11" s="114"/>
      <c r="B11" s="114"/>
      <c r="C11" s="114"/>
    </row>
    <row r="12" spans="1:14">
      <c r="A12" s="114"/>
      <c r="B12" s="114"/>
      <c r="C12" s="114"/>
    </row>
    <row r="13" spans="1:14">
      <c r="A13" s="114"/>
      <c r="B13" s="114"/>
      <c r="C13" s="114"/>
    </row>
    <row r="14" spans="1:14" ht="54" customHeight="1">
      <c r="A14" s="115"/>
      <c r="B14" s="115"/>
      <c r="C14" s="115"/>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c r="A2" s="134" t="s">
        <v>175</v>
      </c>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ht="133.5" customHeight="1">
      <c r="A5" s="134"/>
      <c r="B5" s="134"/>
      <c r="C5" s="134"/>
      <c r="D5" s="134"/>
      <c r="E5" s="134"/>
      <c r="F5" s="134"/>
      <c r="G5" s="134"/>
      <c r="H5" s="134"/>
      <c r="I5" s="134"/>
      <c r="J5" s="134"/>
      <c r="K5" s="134"/>
      <c r="L5" s="134"/>
      <c r="M5" s="134"/>
      <c r="N5" s="134"/>
    </row>
    <row r="6" spans="1:14">
      <c r="A6" s="134" t="s">
        <v>180</v>
      </c>
      <c r="B6" s="134"/>
      <c r="C6" s="134"/>
      <c r="D6" s="134"/>
      <c r="E6" s="134"/>
      <c r="F6" s="134"/>
      <c r="G6" s="134"/>
      <c r="H6" s="134"/>
      <c r="I6" s="134"/>
      <c r="J6" s="134"/>
      <c r="K6" s="134"/>
      <c r="L6" s="134"/>
      <c r="M6" s="134"/>
      <c r="N6" s="134"/>
    </row>
    <row r="7" spans="1:14">
      <c r="A7" s="134" t="s">
        <v>176</v>
      </c>
      <c r="B7" s="134"/>
      <c r="C7" s="134"/>
      <c r="D7" s="134"/>
      <c r="E7" s="134"/>
      <c r="F7" s="134"/>
      <c r="G7" s="134"/>
      <c r="H7" s="134"/>
      <c r="I7" s="134"/>
      <c r="J7" s="134"/>
      <c r="K7" s="134"/>
      <c r="L7" s="134"/>
      <c r="M7" s="134"/>
      <c r="N7" s="134"/>
    </row>
    <row r="8" spans="1:14">
      <c r="A8" s="134" t="s">
        <v>177</v>
      </c>
      <c r="B8" s="134"/>
      <c r="C8" s="134"/>
      <c r="D8" s="134"/>
      <c r="E8" s="134"/>
      <c r="F8" s="134"/>
      <c r="G8" s="134"/>
      <c r="H8" s="134"/>
      <c r="I8" s="134"/>
      <c r="J8" s="134"/>
      <c r="K8" s="134"/>
      <c r="L8" s="134"/>
      <c r="M8" s="134"/>
      <c r="N8" s="134"/>
    </row>
    <row r="9" spans="1:14" ht="134.25" customHeight="1">
      <c r="A9" s="134" t="s">
        <v>178</v>
      </c>
      <c r="B9" s="134"/>
      <c r="C9" s="134"/>
      <c r="D9" s="134"/>
      <c r="E9" s="134"/>
      <c r="F9" s="134"/>
      <c r="G9" s="134"/>
      <c r="H9" s="134"/>
      <c r="I9" s="134"/>
      <c r="J9" s="134"/>
      <c r="K9" s="134"/>
      <c r="L9" s="134"/>
      <c r="M9" s="134"/>
      <c r="N9" s="134"/>
    </row>
    <row r="10" spans="1:14">
      <c r="A10" s="134" t="s">
        <v>181</v>
      </c>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ht="70.5" customHeight="1">
      <c r="A13" s="134"/>
      <c r="B13" s="134"/>
      <c r="C13" s="134"/>
      <c r="D13" s="134"/>
      <c r="E13" s="134"/>
      <c r="F13" s="134"/>
      <c r="G13" s="134"/>
      <c r="H13" s="134"/>
      <c r="I13" s="134"/>
      <c r="J13" s="134"/>
      <c r="K13" s="134"/>
      <c r="L13" s="134"/>
      <c r="M13" s="134"/>
      <c r="N13" s="134"/>
    </row>
    <row r="14" spans="1:14">
      <c r="A14" s="131"/>
      <c r="B14" s="131"/>
      <c r="C14" s="131"/>
      <c r="D14" s="131"/>
      <c r="E14" s="131"/>
      <c r="F14" s="131"/>
      <c r="G14" s="131"/>
      <c r="H14" s="131"/>
      <c r="I14" s="131"/>
      <c r="J14" s="131"/>
      <c r="K14" s="131"/>
      <c r="L14" s="131"/>
      <c r="M14" s="131"/>
      <c r="N14" s="131"/>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5"/>
      <c r="B562" s="135"/>
      <c r="C562" s="135"/>
      <c r="D562" s="135"/>
      <c r="E562" s="135"/>
      <c r="F562" s="84"/>
      <c r="G562" s="84"/>
      <c r="H562" s="84"/>
      <c r="I562" s="84"/>
      <c r="J562" s="84"/>
      <c r="K562" s="84"/>
      <c r="L562" s="84"/>
      <c r="M562" s="84"/>
      <c r="N562" s="84"/>
      <c r="O562" s="84"/>
      <c r="P562" s="84"/>
      <c r="Q562" s="84"/>
      <c r="R562" s="84"/>
      <c r="S562" s="84"/>
      <c r="T562" s="84"/>
      <c r="U562" s="84"/>
      <c r="V562" s="85"/>
    </row>
    <row r="563" spans="1:22">
      <c r="A563" s="86"/>
      <c r="B563" s="84"/>
      <c r="C563" s="135"/>
      <c r="D563" s="135"/>
      <c r="E563" s="135"/>
      <c r="F563" s="84"/>
      <c r="G563" s="84"/>
      <c r="H563" s="84"/>
      <c r="I563" s="84"/>
      <c r="J563" s="84"/>
      <c r="K563" s="84"/>
      <c r="L563" s="84"/>
      <c r="M563" s="84"/>
      <c r="N563" s="84"/>
      <c r="O563" s="84"/>
      <c r="P563" s="84"/>
      <c r="Q563" s="84"/>
      <c r="R563" s="84"/>
      <c r="S563" s="84"/>
      <c r="T563" s="84"/>
      <c r="U563" s="84"/>
      <c r="V563" s="85"/>
    </row>
    <row r="564" spans="1:22">
      <c r="A564" s="135"/>
      <c r="B564" s="135"/>
      <c r="C564" s="135"/>
      <c r="D564" s="135"/>
      <c r="E564" s="135"/>
      <c r="F564" s="84"/>
      <c r="G564" s="84"/>
      <c r="H564" s="84"/>
      <c r="I564" s="84"/>
      <c r="J564" s="84"/>
      <c r="K564" s="84"/>
      <c r="L564" s="84"/>
      <c r="M564" s="84"/>
      <c r="N564" s="84"/>
      <c r="O564" s="84"/>
      <c r="P564" s="84"/>
      <c r="Q564" s="84"/>
      <c r="R564" s="84"/>
      <c r="S564" s="84"/>
      <c r="T564" s="84"/>
      <c r="U564" s="84"/>
      <c r="V564" s="85"/>
    </row>
    <row r="565" spans="1:22">
      <c r="A565" s="84"/>
      <c r="B565" s="84"/>
      <c r="C565" s="135"/>
      <c r="D565" s="135"/>
      <c r="E565" s="135"/>
      <c r="F565" s="84"/>
      <c r="G565" s="84"/>
      <c r="H565" s="84"/>
      <c r="I565" s="84"/>
      <c r="J565" s="84"/>
      <c r="K565" s="84"/>
      <c r="L565" s="84"/>
      <c r="M565" s="84"/>
      <c r="N565" s="84"/>
      <c r="O565" s="84"/>
      <c r="P565" s="84"/>
      <c r="Q565" s="84"/>
      <c r="R565" s="84"/>
      <c r="S565" s="84"/>
      <c r="T565" s="84"/>
      <c r="U565" s="84"/>
      <c r="V565" s="85"/>
    </row>
    <row r="566" spans="1:22">
      <c r="A566" s="84"/>
      <c r="B566" s="84"/>
      <c r="C566" s="135"/>
      <c r="D566" s="135"/>
      <c r="E566" s="135"/>
      <c r="F566" s="84"/>
      <c r="G566" s="84"/>
      <c r="H566" s="84"/>
      <c r="I566" s="84"/>
      <c r="J566" s="84"/>
      <c r="K566" s="84"/>
      <c r="L566" s="84"/>
      <c r="M566" s="84"/>
      <c r="N566" s="84"/>
      <c r="O566" s="84"/>
      <c r="P566" s="84"/>
      <c r="Q566" s="84"/>
      <c r="R566" s="84"/>
      <c r="S566" s="84"/>
      <c r="T566" s="84"/>
      <c r="U566" s="84"/>
      <c r="V566" s="85"/>
    </row>
    <row r="567" spans="1:22">
      <c r="A567" s="84"/>
      <c r="B567" s="84"/>
      <c r="C567" s="135"/>
      <c r="D567" s="135"/>
      <c r="E567" s="135"/>
      <c r="F567" s="84"/>
      <c r="G567" s="84"/>
      <c r="H567" s="84"/>
      <c r="I567" s="84"/>
      <c r="J567" s="84"/>
      <c r="K567" s="84"/>
      <c r="L567" s="84"/>
      <c r="M567" s="84"/>
      <c r="N567" s="84"/>
      <c r="O567" s="84"/>
      <c r="P567" s="84"/>
      <c r="Q567" s="84"/>
      <c r="R567" s="84"/>
      <c r="S567" s="84"/>
      <c r="T567" s="84"/>
      <c r="U567" s="84"/>
      <c r="V567" s="85"/>
    </row>
    <row r="568" spans="1:22">
      <c r="A568" s="135"/>
      <c r="B568" s="135"/>
      <c r="C568" s="135"/>
      <c r="D568" s="135"/>
      <c r="E568" s="135"/>
      <c r="F568" s="84"/>
      <c r="G568" s="84"/>
      <c r="H568" s="84"/>
      <c r="I568" s="135"/>
      <c r="J568" s="84"/>
      <c r="K568" s="135"/>
      <c r="L568" s="135"/>
      <c r="M568" s="135"/>
      <c r="N568" s="136"/>
      <c r="O568" s="138"/>
      <c r="P568" s="138"/>
      <c r="Q568" s="138"/>
      <c r="R568" s="138"/>
      <c r="S568" s="138"/>
      <c r="T568" s="138"/>
      <c r="U568" s="137"/>
      <c r="V568" s="85"/>
    </row>
    <row r="569" spans="1:22">
      <c r="A569" s="83"/>
      <c r="B569" s="87"/>
      <c r="C569" s="87"/>
      <c r="D569" s="87"/>
      <c r="E569" s="87"/>
      <c r="F569" s="87"/>
      <c r="G569" s="87"/>
      <c r="H569" s="87"/>
      <c r="I569" s="135"/>
      <c r="J569" s="87"/>
      <c r="K569" s="135"/>
      <c r="L569" s="135"/>
      <c r="M569" s="135"/>
      <c r="N569" s="136"/>
      <c r="O569" s="138"/>
      <c r="P569" s="138"/>
      <c r="Q569" s="138"/>
      <c r="R569" s="138"/>
      <c r="S569" s="138"/>
      <c r="T569" s="138"/>
      <c r="U569" s="137"/>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8"/>
      <c r="D571" s="138"/>
      <c r="E571" s="83"/>
      <c r="F571" s="84"/>
      <c r="G571" s="84"/>
      <c r="H571" s="84"/>
      <c r="I571" s="84"/>
      <c r="J571" s="84"/>
      <c r="K571" s="84"/>
      <c r="L571" s="84"/>
      <c r="M571" s="84"/>
      <c r="N571" s="84"/>
      <c r="O571" s="84"/>
      <c r="P571" s="84"/>
      <c r="Q571" s="84"/>
      <c r="R571" s="84"/>
      <c r="S571" s="84"/>
      <c r="T571" s="84"/>
      <c r="U571" s="84"/>
      <c r="V571" s="85"/>
    </row>
    <row r="572" spans="1:22">
      <c r="A572" s="83"/>
      <c r="B572" s="135"/>
      <c r="C572" s="135"/>
      <c r="D572" s="135"/>
      <c r="E572" s="135"/>
      <c r="F572" s="84"/>
      <c r="G572" s="84"/>
      <c r="H572" s="84"/>
      <c r="I572" s="84"/>
      <c r="J572" s="84"/>
      <c r="K572" s="84"/>
      <c r="L572" s="84"/>
      <c r="M572" s="84"/>
      <c r="N572" s="84"/>
      <c r="O572" s="84"/>
      <c r="P572" s="84"/>
      <c r="Q572" s="84"/>
      <c r="R572" s="84"/>
      <c r="S572" s="84"/>
      <c r="T572" s="84"/>
      <c r="U572" s="84"/>
      <c r="V572" s="85"/>
    </row>
    <row r="573" spans="1:22">
      <c r="A573" s="135"/>
      <c r="B573" s="135"/>
      <c r="C573" s="135"/>
      <c r="D573" s="135"/>
      <c r="E573" s="135"/>
      <c r="F573" s="135"/>
      <c r="G573" s="135"/>
      <c r="H573" s="138"/>
      <c r="I573" s="135"/>
      <c r="J573" s="84"/>
      <c r="K573" s="84"/>
      <c r="L573" s="84"/>
      <c r="M573" s="84"/>
      <c r="N573" s="84"/>
      <c r="O573" s="84"/>
      <c r="P573" s="84"/>
      <c r="Q573" s="84"/>
      <c r="R573" s="84"/>
      <c r="S573" s="84"/>
      <c r="T573" s="84"/>
      <c r="U573" s="84"/>
      <c r="V573" s="85"/>
    </row>
    <row r="574" spans="1:22">
      <c r="A574" s="135"/>
      <c r="B574" s="135"/>
      <c r="C574" s="135"/>
      <c r="D574" s="83"/>
      <c r="E574" s="88"/>
      <c r="F574" s="135"/>
      <c r="G574" s="135"/>
      <c r="H574" s="138"/>
      <c r="I574" s="135"/>
      <c r="J574" s="84"/>
      <c r="K574" s="84"/>
      <c r="L574" s="84"/>
      <c r="M574" s="84"/>
      <c r="N574" s="84"/>
      <c r="O574" s="84"/>
      <c r="P574" s="84"/>
      <c r="Q574" s="84"/>
      <c r="R574" s="84"/>
      <c r="S574" s="84"/>
      <c r="T574" s="84"/>
      <c r="U574" s="84"/>
      <c r="V574" s="85"/>
    </row>
    <row r="575" spans="1:22">
      <c r="A575" s="83"/>
      <c r="B575" s="84"/>
      <c r="C575" s="139"/>
      <c r="D575" s="139"/>
      <c r="E575" s="83"/>
      <c r="F575" s="84"/>
      <c r="G575" s="84"/>
      <c r="H575" s="84"/>
      <c r="I575" s="84"/>
      <c r="J575" s="84"/>
      <c r="K575" s="84"/>
      <c r="L575" s="84"/>
      <c r="M575" s="84"/>
      <c r="N575" s="84"/>
      <c r="O575" s="84"/>
      <c r="P575" s="84"/>
      <c r="Q575" s="84"/>
      <c r="R575" s="84"/>
      <c r="S575" s="84"/>
      <c r="T575" s="84"/>
      <c r="U575" s="84"/>
      <c r="V575" s="85"/>
    </row>
    <row r="576" spans="1:22">
      <c r="A576" s="135"/>
      <c r="B576" s="135"/>
      <c r="C576" s="135"/>
      <c r="D576" s="135"/>
      <c r="E576" s="135"/>
      <c r="F576" s="84"/>
      <c r="G576" s="84"/>
      <c r="H576" s="84"/>
      <c r="I576" s="84"/>
      <c r="J576" s="84"/>
      <c r="K576" s="84"/>
      <c r="L576" s="84"/>
      <c r="M576" s="84"/>
      <c r="N576" s="84"/>
      <c r="O576" s="84"/>
      <c r="P576" s="84"/>
      <c r="Q576" s="84"/>
      <c r="R576" s="84"/>
      <c r="S576" s="84"/>
      <c r="T576" s="84"/>
      <c r="U576" s="84"/>
      <c r="V576" s="85"/>
    </row>
    <row r="577" spans="1:22">
      <c r="A577" s="135"/>
      <c r="B577" s="135"/>
      <c r="C577" s="135"/>
      <c r="D577" s="135"/>
      <c r="E577" s="135"/>
      <c r="F577" s="138"/>
      <c r="G577" s="138"/>
      <c r="H577" s="84"/>
      <c r="I577" s="135"/>
      <c r="J577" s="138"/>
      <c r="K577" s="136"/>
      <c r="L577" s="136"/>
      <c r="M577" s="84"/>
      <c r="N577" s="135"/>
      <c r="O577" s="84"/>
      <c r="P577" s="84"/>
      <c r="Q577" s="84"/>
      <c r="R577" s="84"/>
      <c r="S577" s="84"/>
      <c r="T577" s="84"/>
      <c r="U577" s="84"/>
      <c r="V577" s="85"/>
    </row>
    <row r="578" spans="1:22">
      <c r="A578" s="135"/>
      <c r="B578" s="135"/>
      <c r="C578" s="135"/>
      <c r="D578" s="83"/>
      <c r="E578" s="88"/>
      <c r="F578" s="138"/>
      <c r="G578" s="138"/>
      <c r="H578" s="87"/>
      <c r="I578" s="135"/>
      <c r="J578" s="138"/>
      <c r="K578" s="136"/>
      <c r="L578" s="136"/>
      <c r="M578" s="87"/>
      <c r="N578" s="135"/>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J577:J578"/>
    <mergeCell ref="K577:K578"/>
    <mergeCell ref="L577:L578"/>
    <mergeCell ref="N577:N578"/>
    <mergeCell ref="A578:C578"/>
    <mergeCell ref="I577:I578"/>
    <mergeCell ref="C575:D575"/>
    <mergeCell ref="A576:E576"/>
    <mergeCell ref="A577:E577"/>
    <mergeCell ref="F577:F578"/>
    <mergeCell ref="G577:G578"/>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I568:I569"/>
    <mergeCell ref="K568:K569"/>
    <mergeCell ref="L568:L569"/>
    <mergeCell ref="M568:M569"/>
    <mergeCell ref="N568:N569"/>
    <mergeCell ref="C567:E567"/>
    <mergeCell ref="A562:E562"/>
    <mergeCell ref="C563:E563"/>
    <mergeCell ref="A564:E564"/>
    <mergeCell ref="C565:E565"/>
    <mergeCell ref="C566:E56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31"/>
      <c r="B1523" s="131"/>
      <c r="C1523" s="131"/>
      <c r="D1523" s="131"/>
      <c r="E1523" s="131"/>
      <c r="F1523" s="131"/>
      <c r="G1523" s="131"/>
      <c r="H1523" s="131"/>
      <c r="I1523" s="131"/>
      <c r="J1523" s="131"/>
      <c r="K1523" s="131"/>
      <c r="L1523" s="131"/>
      <c r="M1523" s="131"/>
      <c r="N1523" s="131"/>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ht="107.25" customHeight="1">
      <c r="A2" s="140" t="s">
        <v>160</v>
      </c>
      <c r="B2" s="141"/>
      <c r="C2" s="141"/>
      <c r="D2" s="141"/>
      <c r="E2" s="141"/>
      <c r="F2" s="141"/>
      <c r="G2" s="141"/>
      <c r="H2" s="141"/>
      <c r="I2" s="141"/>
      <c r="J2" s="141"/>
      <c r="K2" s="141"/>
      <c r="L2" s="141"/>
      <c r="M2" s="141"/>
      <c r="N2" s="141"/>
    </row>
    <row r="3" spans="1:14" ht="102" customHeight="1">
      <c r="A3" s="140" t="s">
        <v>161</v>
      </c>
      <c r="B3" s="141"/>
      <c r="C3" s="141"/>
      <c r="D3" s="141"/>
      <c r="E3" s="141"/>
      <c r="F3" s="141"/>
      <c r="G3" s="141"/>
      <c r="H3" s="141"/>
      <c r="I3" s="141"/>
      <c r="J3" s="141"/>
      <c r="K3" s="141"/>
      <c r="L3" s="141"/>
      <c r="M3" s="141"/>
      <c r="N3" s="141"/>
    </row>
    <row r="4" spans="1:14">
      <c r="A4" s="131"/>
      <c r="B4" s="131"/>
      <c r="C4" s="131"/>
      <c r="D4" s="131"/>
      <c r="E4" s="131"/>
      <c r="F4" s="131"/>
      <c r="G4" s="131"/>
      <c r="H4" s="131"/>
      <c r="I4" s="131"/>
      <c r="J4" s="131"/>
      <c r="K4" s="131"/>
      <c r="L4" s="131"/>
      <c r="M4" s="131"/>
      <c r="N4" s="131"/>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31"/>
      <c r="B1" s="131"/>
      <c r="C1" s="131"/>
      <c r="D1" s="131"/>
      <c r="E1" s="131"/>
      <c r="F1" s="131"/>
      <c r="G1" s="131"/>
      <c r="H1" s="131"/>
      <c r="I1" s="131"/>
      <c r="J1" s="131"/>
      <c r="K1" s="131"/>
      <c r="L1" s="131"/>
      <c r="M1" s="131"/>
      <c r="N1" s="131"/>
      <c r="O1" s="131"/>
      <c r="P1" s="53"/>
    </row>
    <row r="2" spans="1:16" ht="34.5" customHeight="1">
      <c r="A2" s="144" t="s">
        <v>162</v>
      </c>
      <c r="B2" s="144"/>
      <c r="C2" s="144"/>
      <c r="D2" s="144"/>
      <c r="E2" s="144"/>
      <c r="F2" s="144"/>
      <c r="G2" s="144"/>
      <c r="H2" s="144"/>
      <c r="I2" s="144"/>
      <c r="J2" s="144"/>
      <c r="K2" s="144"/>
      <c r="L2" s="144"/>
      <c r="M2" s="144"/>
      <c r="N2" s="144"/>
      <c r="O2" s="144"/>
    </row>
    <row r="3" spans="1:16" ht="32.25" customHeight="1">
      <c r="A3" s="145" t="s">
        <v>163</v>
      </c>
      <c r="B3" s="145"/>
      <c r="C3" s="145"/>
      <c r="D3" s="145"/>
      <c r="E3" s="145"/>
      <c r="F3" s="145"/>
      <c r="G3" s="145"/>
      <c r="H3" s="145"/>
      <c r="I3" s="145"/>
      <c r="J3" s="145"/>
      <c r="K3" s="145"/>
      <c r="L3" s="145"/>
      <c r="M3" s="145"/>
      <c r="N3" s="145"/>
      <c r="O3" s="145"/>
    </row>
    <row r="4" spans="1:16" ht="47.25" customHeight="1">
      <c r="A4" s="145" t="s">
        <v>164</v>
      </c>
      <c r="B4" s="145"/>
      <c r="C4" s="145"/>
      <c r="D4" s="145"/>
      <c r="E4" s="145"/>
      <c r="F4" s="145"/>
      <c r="G4" s="145"/>
      <c r="H4" s="145"/>
      <c r="I4" s="145"/>
      <c r="J4" s="145"/>
      <c r="K4" s="145"/>
      <c r="L4" s="145"/>
      <c r="M4" s="145"/>
      <c r="N4" s="145"/>
      <c r="O4" s="145"/>
    </row>
    <row r="5" spans="1:16" ht="60" customHeight="1">
      <c r="A5" s="145" t="s">
        <v>165</v>
      </c>
      <c r="B5" s="145"/>
      <c r="C5" s="145"/>
      <c r="D5" s="145"/>
      <c r="E5" s="145"/>
      <c r="F5" s="145"/>
      <c r="G5" s="145"/>
      <c r="H5" s="145"/>
      <c r="I5" s="145"/>
      <c r="J5" s="145"/>
      <c r="K5" s="145"/>
      <c r="L5" s="145"/>
      <c r="M5" s="145"/>
      <c r="N5" s="145"/>
      <c r="O5" s="145"/>
    </row>
    <row r="6" spans="1:16" ht="29.25" customHeight="1">
      <c r="A6" s="146" t="s">
        <v>166</v>
      </c>
      <c r="B6" s="146"/>
      <c r="C6" s="146"/>
      <c r="D6" s="146"/>
      <c r="E6" s="146"/>
      <c r="F6" s="146"/>
      <c r="G6" s="146"/>
      <c r="H6" s="146"/>
      <c r="I6" s="146"/>
      <c r="J6" s="146"/>
      <c r="K6" s="146"/>
      <c r="L6" s="146"/>
      <c r="M6" s="146"/>
      <c r="N6" s="146"/>
      <c r="O6" s="146"/>
    </row>
    <row r="7" spans="1:16" ht="21.75" customHeight="1">
      <c r="A7" s="145" t="s">
        <v>167</v>
      </c>
      <c r="B7" s="145"/>
      <c r="C7" s="145"/>
      <c r="D7" s="145"/>
      <c r="E7" s="145"/>
      <c r="F7" s="145"/>
      <c r="G7" s="145"/>
      <c r="H7" s="145"/>
      <c r="I7" s="145"/>
      <c r="J7" s="145"/>
      <c r="K7" s="145"/>
      <c r="L7" s="145"/>
      <c r="M7" s="145"/>
      <c r="N7" s="145"/>
      <c r="O7" s="145"/>
    </row>
    <row r="8" spans="1:16" ht="48.75" customHeight="1">
      <c r="A8" s="142" t="s">
        <v>168</v>
      </c>
      <c r="B8" s="142"/>
      <c r="C8" s="142"/>
      <c r="D8" s="142"/>
      <c r="E8" s="142"/>
      <c r="F8" s="142"/>
      <c r="G8" s="142"/>
      <c r="H8" s="142"/>
      <c r="I8" s="142"/>
      <c r="J8" s="142"/>
      <c r="K8" s="142"/>
      <c r="L8" s="142"/>
      <c r="M8" s="142"/>
      <c r="N8" s="142"/>
      <c r="O8" s="142"/>
    </row>
    <row r="9" spans="1:16" ht="21.75" customHeight="1">
      <c r="A9" s="142" t="s">
        <v>169</v>
      </c>
      <c r="B9" s="142"/>
      <c r="C9" s="142"/>
      <c r="D9" s="142"/>
      <c r="E9" s="142"/>
      <c r="F9" s="142"/>
      <c r="G9" s="142"/>
      <c r="H9" s="142"/>
      <c r="I9" s="142"/>
      <c r="J9" s="142"/>
      <c r="K9" s="142"/>
      <c r="L9" s="142"/>
      <c r="M9" s="142"/>
      <c r="N9" s="142"/>
      <c r="O9" s="142"/>
    </row>
    <row r="10" spans="1:16" ht="36" customHeight="1">
      <c r="A10" s="142" t="s">
        <v>170</v>
      </c>
      <c r="B10" s="142"/>
      <c r="C10" s="142"/>
      <c r="D10" s="142"/>
      <c r="E10" s="142"/>
      <c r="F10" s="142"/>
      <c r="G10" s="142"/>
      <c r="H10" s="142"/>
      <c r="I10" s="142"/>
      <c r="J10" s="142"/>
      <c r="K10" s="142"/>
      <c r="L10" s="142"/>
      <c r="M10" s="142"/>
      <c r="N10" s="142"/>
      <c r="O10" s="142"/>
    </row>
    <row r="11" spans="1:16" ht="27" customHeight="1">
      <c r="A11" s="142" t="s">
        <v>171</v>
      </c>
      <c r="B11" s="142"/>
      <c r="C11" s="142"/>
      <c r="D11" s="142"/>
      <c r="E11" s="142"/>
      <c r="F11" s="142"/>
      <c r="G11" s="142"/>
      <c r="H11" s="142"/>
      <c r="I11" s="142"/>
      <c r="J11" s="142"/>
      <c r="K11" s="142"/>
      <c r="L11" s="142"/>
      <c r="M11" s="142"/>
      <c r="N11" s="142"/>
      <c r="O11" s="142"/>
    </row>
    <row r="12" spans="1:16" ht="31.5" customHeight="1">
      <c r="A12" s="143" t="s">
        <v>172</v>
      </c>
      <c r="B12" s="143"/>
      <c r="C12" s="143"/>
      <c r="D12" s="143"/>
      <c r="E12" s="143"/>
      <c r="F12" s="143"/>
      <c r="G12" s="143"/>
      <c r="H12" s="143"/>
      <c r="I12" s="143"/>
      <c r="J12" s="143"/>
      <c r="K12" s="143"/>
      <c r="L12" s="143"/>
      <c r="M12" s="143"/>
      <c r="N12" s="143"/>
      <c r="O12" s="143"/>
    </row>
    <row r="13" spans="1:16" ht="46.5" customHeight="1">
      <c r="A13" s="142" t="s">
        <v>173</v>
      </c>
      <c r="B13" s="142"/>
      <c r="C13" s="142"/>
      <c r="D13" s="142"/>
      <c r="E13" s="142"/>
      <c r="F13" s="142"/>
      <c r="G13" s="142"/>
      <c r="H13" s="142"/>
      <c r="I13" s="142"/>
      <c r="J13" s="142"/>
      <c r="K13" s="142"/>
      <c r="L13" s="142"/>
      <c r="M13" s="142"/>
      <c r="N13" s="142"/>
      <c r="O13" s="142"/>
    </row>
    <row r="14" spans="1:16" ht="33" customHeight="1">
      <c r="A14" s="142" t="s">
        <v>174</v>
      </c>
      <c r="B14" s="142"/>
      <c r="C14" s="142"/>
      <c r="D14" s="142"/>
      <c r="E14" s="142"/>
      <c r="F14" s="142"/>
      <c r="G14" s="142"/>
      <c r="H14" s="142"/>
      <c r="I14" s="142"/>
      <c r="J14" s="142"/>
      <c r="K14" s="142"/>
      <c r="L14" s="142"/>
      <c r="M14" s="142"/>
      <c r="N14" s="142"/>
      <c r="O14" s="142"/>
    </row>
    <row r="15" spans="1:16">
      <c r="A15" s="131"/>
      <c r="B15" s="131"/>
      <c r="C15" s="131"/>
      <c r="D15" s="131"/>
      <c r="E15" s="131"/>
      <c r="F15" s="131"/>
      <c r="G15" s="131"/>
      <c r="H15" s="131"/>
      <c r="I15" s="131"/>
      <c r="J15" s="131"/>
      <c r="K15" s="131"/>
      <c r="L15" s="131"/>
      <c r="M15" s="131"/>
      <c r="N15" s="131"/>
      <c r="O15" s="131"/>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140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01" t="s">
        <v>1827</v>
      </c>
      <c r="E10" s="29" t="s">
        <v>149</v>
      </c>
      <c r="F10" s="29">
        <f>IF(E10="да",14,"не требуется")</f>
        <v>14</v>
      </c>
    </row>
    <row r="11" spans="1:11" s="36" customFormat="1" ht="82.5" customHeight="1">
      <c r="A11" s="28" t="s">
        <v>147</v>
      </c>
      <c r="B11" s="19" t="s">
        <v>1820</v>
      </c>
      <c r="C11" s="19" t="s">
        <v>148</v>
      </c>
      <c r="D11" s="102" t="s">
        <v>1821</v>
      </c>
      <c r="E11" s="29" t="s">
        <v>149</v>
      </c>
      <c r="F11" s="29">
        <f>IF(E11="да",10,"не требуется")</f>
        <v>10</v>
      </c>
    </row>
    <row r="12" spans="1:11" s="36" customFormat="1" ht="105" customHeight="1">
      <c r="A12" s="28" t="s">
        <v>150</v>
      </c>
      <c r="B12" s="19" t="s">
        <v>1820</v>
      </c>
      <c r="C12" s="19" t="s">
        <v>151</v>
      </c>
      <c r="D12" s="102"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78.75">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2" t="s">
        <v>139</v>
      </c>
      <c r="B1" s="123"/>
      <c r="C1" s="123"/>
      <c r="D1" s="123"/>
      <c r="E1" s="123"/>
      <c r="F1" s="124"/>
      <c r="G1" s="40"/>
    </row>
    <row r="2" spans="1:11" ht="0.75" customHeight="1">
      <c r="A2" s="42"/>
      <c r="B2" s="41"/>
      <c r="C2" s="41"/>
      <c r="D2" s="41"/>
      <c r="E2" s="41"/>
      <c r="F2" s="43"/>
      <c r="G2" s="41"/>
    </row>
    <row r="3" spans="1:11" ht="18.75">
      <c r="A3" s="119" t="s">
        <v>1800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97" t="s">
        <v>1811</v>
      </c>
      <c r="E5" s="29" t="s">
        <v>149</v>
      </c>
      <c r="F5" s="29">
        <f>IF(E5="да",20,"не требуется")</f>
        <v>20</v>
      </c>
    </row>
    <row r="6" spans="1:11" s="30" customFormat="1" ht="360" customHeight="1">
      <c r="A6" s="28" t="s">
        <v>100</v>
      </c>
      <c r="B6" s="19" t="s">
        <v>1806</v>
      </c>
      <c r="C6" s="19" t="s">
        <v>135</v>
      </c>
      <c r="D6" s="97" t="s">
        <v>1812</v>
      </c>
      <c r="E6" s="29" t="s">
        <v>149</v>
      </c>
      <c r="F6" s="29">
        <f>IF(E6="да",60,"не требуется")</f>
        <v>60</v>
      </c>
    </row>
    <row r="7" spans="1:11" ht="135.75" customHeight="1">
      <c r="A7" s="28" t="s">
        <v>99</v>
      </c>
      <c r="B7" s="19" t="s">
        <v>1806</v>
      </c>
      <c r="C7" s="19" t="s">
        <v>101</v>
      </c>
      <c r="D7" s="97" t="s">
        <v>1813</v>
      </c>
      <c r="E7" s="29" t="s">
        <v>149</v>
      </c>
      <c r="F7" s="29">
        <f>IF(E7="да",60,"не требуется")</f>
        <v>60</v>
      </c>
    </row>
    <row r="8" spans="1:11" ht="97.5" customHeight="1">
      <c r="A8" s="28" t="s">
        <v>97</v>
      </c>
      <c r="B8" s="19" t="s">
        <v>1806</v>
      </c>
      <c r="C8" s="19" t="s">
        <v>86</v>
      </c>
      <c r="D8" s="97" t="s">
        <v>1814</v>
      </c>
      <c r="E8" s="29" t="s">
        <v>0</v>
      </c>
      <c r="F8" s="29" t="str">
        <f>IF(E8="да",7,"не требуется")</f>
        <v>не требуется</v>
      </c>
      <c r="K8" s="10"/>
    </row>
    <row r="9" spans="1:11" ht="102.75" customHeight="1">
      <c r="A9" s="28" t="s">
        <v>98</v>
      </c>
      <c r="B9" s="19" t="s">
        <v>1806</v>
      </c>
      <c r="C9" s="45" t="s">
        <v>89</v>
      </c>
      <c r="D9" s="97" t="s">
        <v>1815</v>
      </c>
      <c r="E9" s="29" t="s">
        <v>149</v>
      </c>
      <c r="F9" s="29">
        <f>IF(E9="да",7,"не требуется")</f>
        <v>7</v>
      </c>
    </row>
    <row r="10" spans="1:11" s="36" customFormat="1" ht="82.5" customHeight="1">
      <c r="A10" s="28" t="s">
        <v>105</v>
      </c>
      <c r="B10" s="19" t="s">
        <v>1806</v>
      </c>
      <c r="C10" s="19" t="s">
        <v>105</v>
      </c>
      <c r="D10" s="101" t="s">
        <v>1827</v>
      </c>
      <c r="E10" s="29" t="s">
        <v>149</v>
      </c>
      <c r="F10" s="29">
        <f>IF(E10="да",14,"не требуется")</f>
        <v>14</v>
      </c>
    </row>
    <row r="11" spans="1:11" s="36" customFormat="1" ht="82.5" customHeight="1">
      <c r="A11" s="28" t="s">
        <v>147</v>
      </c>
      <c r="B11" s="19" t="s">
        <v>1820</v>
      </c>
      <c r="C11" s="19" t="s">
        <v>148</v>
      </c>
      <c r="D11" s="102" t="s">
        <v>1821</v>
      </c>
      <c r="E11" s="29" t="s">
        <v>149</v>
      </c>
      <c r="F11" s="29">
        <f>IF(E11="да",10,"не требуется")</f>
        <v>10</v>
      </c>
    </row>
    <row r="12" spans="1:11" s="36" customFormat="1" ht="105" customHeight="1">
      <c r="A12" s="28" t="s">
        <v>150</v>
      </c>
      <c r="B12" s="19" t="s">
        <v>1820</v>
      </c>
      <c r="C12" s="19" t="s">
        <v>151</v>
      </c>
      <c r="D12" s="102"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137</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1808</v>
      </c>
      <c r="C5" s="19" t="s">
        <v>87</v>
      </c>
      <c r="D5" s="98" t="s">
        <v>1811</v>
      </c>
      <c r="E5" s="29" t="s">
        <v>0</v>
      </c>
      <c r="F5" s="29" t="str">
        <f>IF(E5="да",20,"не требуется")</f>
        <v>не требуется</v>
      </c>
    </row>
    <row r="6" spans="1:11" s="30" customFormat="1" ht="360" customHeight="1">
      <c r="A6" s="28" t="s">
        <v>100</v>
      </c>
      <c r="B6" s="19" t="s">
        <v>1809</v>
      </c>
      <c r="C6" s="19" t="s">
        <v>135</v>
      </c>
      <c r="D6" s="98" t="s">
        <v>1812</v>
      </c>
      <c r="E6" s="29" t="s">
        <v>149</v>
      </c>
      <c r="F6" s="29">
        <f>IF(E6="да",60,"не требуется")</f>
        <v>60</v>
      </c>
    </row>
    <row r="7" spans="1:11" ht="135.75" customHeight="1">
      <c r="A7" s="28" t="s">
        <v>99</v>
      </c>
      <c r="B7" s="19" t="s">
        <v>1806</v>
      </c>
      <c r="C7" s="19" t="s">
        <v>101</v>
      </c>
      <c r="D7" s="98" t="s">
        <v>1813</v>
      </c>
      <c r="E7" s="29" t="s">
        <v>149</v>
      </c>
      <c r="F7" s="29">
        <f>IF(E7="да",60,"не требуется")</f>
        <v>60</v>
      </c>
    </row>
    <row r="8" spans="1:11" ht="97.5" customHeight="1">
      <c r="A8" s="28" t="s">
        <v>97</v>
      </c>
      <c r="B8" s="19" t="s">
        <v>1806</v>
      </c>
      <c r="C8" s="19" t="s">
        <v>86</v>
      </c>
      <c r="D8" s="98" t="s">
        <v>1814</v>
      </c>
      <c r="E8" s="29" t="s">
        <v>149</v>
      </c>
      <c r="F8" s="29">
        <f>IF(E8="да",7,"не требуется")</f>
        <v>7</v>
      </c>
      <c r="K8" s="10"/>
    </row>
    <row r="9" spans="1:11" ht="102.75" customHeight="1">
      <c r="A9" s="28" t="s">
        <v>98</v>
      </c>
      <c r="B9" s="19" t="s">
        <v>1806</v>
      </c>
      <c r="C9" s="45" t="s">
        <v>89</v>
      </c>
      <c r="D9" s="98" t="s">
        <v>1815</v>
      </c>
      <c r="E9" s="29" t="s">
        <v>0</v>
      </c>
      <c r="F9" s="29" t="str">
        <f>IF(E9="да",7,"не требуется")</f>
        <v>не требуется</v>
      </c>
    </row>
    <row r="10" spans="1:11" s="36" customFormat="1" ht="82.5" customHeight="1">
      <c r="A10" s="28" t="s">
        <v>105</v>
      </c>
      <c r="B10" s="19" t="s">
        <v>1810</v>
      </c>
      <c r="C10" s="19" t="s">
        <v>105</v>
      </c>
      <c r="D10" s="101" t="s">
        <v>1827</v>
      </c>
      <c r="E10" s="29" t="s">
        <v>0</v>
      </c>
      <c r="F10" s="29" t="str">
        <f>IF(E10="да",14,"не требуется")</f>
        <v>не требуется</v>
      </c>
    </row>
    <row r="11" spans="1:11" s="36" customFormat="1" ht="82.5" customHeight="1">
      <c r="A11" s="28" t="s">
        <v>147</v>
      </c>
      <c r="B11" s="19" t="s">
        <v>1823</v>
      </c>
      <c r="C11" s="19" t="s">
        <v>148</v>
      </c>
      <c r="D11" s="102" t="s">
        <v>1821</v>
      </c>
      <c r="E11" s="29" t="s">
        <v>149</v>
      </c>
      <c r="F11" s="29">
        <f>IF(E11="да",10,"не требуется")</f>
        <v>10</v>
      </c>
    </row>
    <row r="12" spans="1:11" s="36" customFormat="1" ht="105" customHeight="1">
      <c r="A12" s="28" t="s">
        <v>150</v>
      </c>
      <c r="B12" s="19" t="s">
        <v>1824</v>
      </c>
      <c r="C12" s="19" t="s">
        <v>151</v>
      </c>
      <c r="D12" s="102"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1412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99" t="s">
        <v>1811</v>
      </c>
      <c r="E5" s="29" t="s">
        <v>0</v>
      </c>
      <c r="F5" s="29" t="str">
        <f>IF(E5="да",20,"не требуется")</f>
        <v>не требуется</v>
      </c>
    </row>
    <row r="6" spans="1:11" s="30" customFormat="1" ht="360" customHeight="1">
      <c r="A6" s="28" t="s">
        <v>100</v>
      </c>
      <c r="B6" s="19" t="s">
        <v>1806</v>
      </c>
      <c r="C6" s="19" t="s">
        <v>135</v>
      </c>
      <c r="D6" s="99" t="s">
        <v>1812</v>
      </c>
      <c r="E6" s="29" t="s">
        <v>149</v>
      </c>
      <c r="F6" s="29">
        <f>IF(E6="да",60,"не требуется")</f>
        <v>60</v>
      </c>
    </row>
    <row r="7" spans="1:11" ht="135.75" customHeight="1">
      <c r="A7" s="28" t="s">
        <v>99</v>
      </c>
      <c r="B7" s="19" t="s">
        <v>1806</v>
      </c>
      <c r="C7" s="19" t="s">
        <v>101</v>
      </c>
      <c r="D7" s="99" t="s">
        <v>1813</v>
      </c>
      <c r="E7" s="29" t="s">
        <v>149</v>
      </c>
      <c r="F7" s="29">
        <f>IF(E7="да",60,"не требуется")</f>
        <v>60</v>
      </c>
    </row>
    <row r="8" spans="1:11" ht="97.5" customHeight="1">
      <c r="A8" s="28" t="s">
        <v>97</v>
      </c>
      <c r="B8" s="19" t="s">
        <v>1806</v>
      </c>
      <c r="C8" s="19" t="s">
        <v>86</v>
      </c>
      <c r="D8" s="99" t="s">
        <v>1814</v>
      </c>
      <c r="E8" s="29" t="s">
        <v>0</v>
      </c>
      <c r="F8" s="29" t="str">
        <f>IF(E8="да",7,"не требуется")</f>
        <v>не требуется</v>
      </c>
      <c r="K8" s="10"/>
    </row>
    <row r="9" spans="1:11" ht="102.75" customHeight="1">
      <c r="A9" s="28" t="s">
        <v>98</v>
      </c>
      <c r="B9" s="19" t="s">
        <v>1806</v>
      </c>
      <c r="C9" s="45" t="s">
        <v>89</v>
      </c>
      <c r="D9" s="99" t="s">
        <v>1815</v>
      </c>
      <c r="E9" s="29" t="s">
        <v>0</v>
      </c>
      <c r="F9" s="29" t="str">
        <f>IF(E9="да",7,"не требуется")</f>
        <v>не требуется</v>
      </c>
    </row>
    <row r="10" spans="1:11" s="36" customFormat="1" ht="82.5" customHeight="1">
      <c r="A10" s="28" t="s">
        <v>105</v>
      </c>
      <c r="B10" s="19" t="s">
        <v>1806</v>
      </c>
      <c r="C10" s="19" t="s">
        <v>105</v>
      </c>
      <c r="D10" s="101" t="s">
        <v>1827</v>
      </c>
      <c r="E10" s="29" t="s">
        <v>0</v>
      </c>
      <c r="F10" s="29" t="str">
        <f>IF(E10="да",14,"не требуется")</f>
        <v>не требуется</v>
      </c>
    </row>
    <row r="11" spans="1:11" s="36" customFormat="1" ht="82.5" customHeight="1">
      <c r="A11" s="28" t="s">
        <v>147</v>
      </c>
      <c r="B11" s="19" t="s">
        <v>1820</v>
      </c>
      <c r="C11" s="19" t="s">
        <v>148</v>
      </c>
      <c r="D11" s="102" t="s">
        <v>1821</v>
      </c>
      <c r="E11" s="29" t="s">
        <v>149</v>
      </c>
      <c r="F11" s="29">
        <f>IF(E11="да",10,"не требуется")</f>
        <v>10</v>
      </c>
    </row>
    <row r="12" spans="1:11" s="36" customFormat="1" ht="105" customHeight="1">
      <c r="A12" s="28" t="s">
        <v>150</v>
      </c>
      <c r="B12" s="19" t="s">
        <v>1820</v>
      </c>
      <c r="C12" s="19" t="s">
        <v>151</v>
      </c>
      <c r="D12" s="102"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1802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100" t="s">
        <v>1811</v>
      </c>
      <c r="E5" s="29" t="s">
        <v>0</v>
      </c>
      <c r="F5" s="29" t="str">
        <f>IF(E5="да",20,"не требуется")</f>
        <v>не требуется</v>
      </c>
    </row>
    <row r="6" spans="1:11" s="30" customFormat="1" ht="360" customHeight="1">
      <c r="A6" s="28" t="s">
        <v>100</v>
      </c>
      <c r="B6" s="19" t="s">
        <v>1806</v>
      </c>
      <c r="C6" s="19" t="s">
        <v>135</v>
      </c>
      <c r="D6" s="100" t="s">
        <v>1812</v>
      </c>
      <c r="E6" s="29" t="s">
        <v>149</v>
      </c>
      <c r="F6" s="29">
        <f>IF(E6="да",60,"не требуется")</f>
        <v>60</v>
      </c>
    </row>
    <row r="7" spans="1:11" ht="135.75" customHeight="1">
      <c r="A7" s="28" t="s">
        <v>99</v>
      </c>
      <c r="B7" s="19" t="s">
        <v>1806</v>
      </c>
      <c r="C7" s="19" t="s">
        <v>101</v>
      </c>
      <c r="D7" s="100" t="s">
        <v>1813</v>
      </c>
      <c r="E7" s="29" t="s">
        <v>149</v>
      </c>
      <c r="F7" s="29">
        <f>IF(E7="да",60,"не требуется")</f>
        <v>60</v>
      </c>
    </row>
    <row r="8" spans="1:11" ht="97.5" customHeight="1">
      <c r="A8" s="28" t="s">
        <v>97</v>
      </c>
      <c r="B8" s="19" t="s">
        <v>1806</v>
      </c>
      <c r="C8" s="19" t="s">
        <v>86</v>
      </c>
      <c r="D8" s="100" t="s">
        <v>1814</v>
      </c>
      <c r="E8" s="29" t="s">
        <v>0</v>
      </c>
      <c r="F8" s="29" t="str">
        <f>IF(E8="да",7,"не требуется")</f>
        <v>не требуется</v>
      </c>
      <c r="K8" s="10"/>
    </row>
    <row r="9" spans="1:11" ht="102.75" customHeight="1">
      <c r="A9" s="28" t="s">
        <v>98</v>
      </c>
      <c r="B9" s="19" t="s">
        <v>1806</v>
      </c>
      <c r="C9" s="45" t="s">
        <v>89</v>
      </c>
      <c r="D9" s="100" t="s">
        <v>1815</v>
      </c>
      <c r="E9" s="29" t="s">
        <v>0</v>
      </c>
      <c r="F9" s="29" t="str">
        <f>IF(E9="да",7,"не требуется")</f>
        <v>не требуется</v>
      </c>
    </row>
    <row r="10" spans="1:11" s="36" customFormat="1" ht="82.5" customHeight="1">
      <c r="A10" s="28" t="s">
        <v>105</v>
      </c>
      <c r="B10" s="19" t="s">
        <v>1806</v>
      </c>
      <c r="C10" s="19" t="s">
        <v>105</v>
      </c>
      <c r="D10" s="101" t="s">
        <v>1827</v>
      </c>
      <c r="E10" s="29" t="s">
        <v>0</v>
      </c>
      <c r="F10" s="29" t="str">
        <f>IF(E10="да",14,"не требуется")</f>
        <v>не требуется</v>
      </c>
    </row>
    <row r="11" spans="1:11" s="36" customFormat="1" ht="82.5" customHeight="1">
      <c r="A11" s="28" t="s">
        <v>147</v>
      </c>
      <c r="B11" s="19" t="s">
        <v>1820</v>
      </c>
      <c r="C11" s="19" t="s">
        <v>148</v>
      </c>
      <c r="D11" s="102" t="s">
        <v>1821</v>
      </c>
      <c r="E11" s="29" t="s">
        <v>149</v>
      </c>
      <c r="F11" s="29">
        <f>IF(E11="да",10,"не требуется")</f>
        <v>10</v>
      </c>
    </row>
    <row r="12" spans="1:11" s="36" customFormat="1" ht="105" customHeight="1">
      <c r="A12" s="28" t="s">
        <v>150</v>
      </c>
      <c r="B12" s="19" t="s">
        <v>1825</v>
      </c>
      <c r="C12" s="19" t="s">
        <v>151</v>
      </c>
      <c r="D12" s="102"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s="1" customFormat="1" ht="48.75" customHeight="1">
      <c r="A3" s="128" t="s">
        <v>138</v>
      </c>
      <c r="B3" s="129"/>
      <c r="C3" s="129"/>
      <c r="D3" s="129"/>
      <c r="E3" s="129"/>
      <c r="F3" s="130"/>
      <c r="G3" s="92"/>
    </row>
    <row r="4" spans="1:11" ht="30.75" customHeight="1">
      <c r="A4" s="11" t="s">
        <v>1</v>
      </c>
      <c r="B4" s="11" t="s">
        <v>2</v>
      </c>
      <c r="C4" s="11" t="s">
        <v>3</v>
      </c>
      <c r="D4" s="11" t="s">
        <v>6</v>
      </c>
      <c r="E4" s="11" t="s">
        <v>4</v>
      </c>
      <c r="F4" s="11" t="s">
        <v>5</v>
      </c>
    </row>
    <row r="5" spans="1:11" ht="113.25" customHeight="1">
      <c r="A5" s="28" t="s">
        <v>96</v>
      </c>
      <c r="B5" s="19" t="s">
        <v>1806</v>
      </c>
      <c r="C5" s="19" t="s">
        <v>87</v>
      </c>
      <c r="D5" s="101" t="s">
        <v>1811</v>
      </c>
      <c r="E5" s="29" t="s">
        <v>0</v>
      </c>
      <c r="F5" s="29" t="str">
        <f>IF(E5="да",20,"не требуется")</f>
        <v>не требуется</v>
      </c>
    </row>
    <row r="6" spans="1:11" s="30" customFormat="1" ht="360" customHeight="1">
      <c r="A6" s="28" t="s">
        <v>100</v>
      </c>
      <c r="B6" s="19" t="s">
        <v>1806</v>
      </c>
      <c r="C6" s="19" t="s">
        <v>135</v>
      </c>
      <c r="D6" s="101" t="s">
        <v>1812</v>
      </c>
      <c r="E6" s="29" t="s">
        <v>149</v>
      </c>
      <c r="F6" s="29">
        <f>IF(E6="да",60,"не требуется")</f>
        <v>60</v>
      </c>
    </row>
    <row r="7" spans="1:11" ht="135.75" customHeight="1">
      <c r="A7" s="28" t="s">
        <v>99</v>
      </c>
      <c r="B7" s="19" t="s">
        <v>1806</v>
      </c>
      <c r="C7" s="19" t="s">
        <v>101</v>
      </c>
      <c r="D7" s="101" t="s">
        <v>1813</v>
      </c>
      <c r="E7" s="29" t="s">
        <v>149</v>
      </c>
      <c r="F7" s="29">
        <f>IF(E7="да",60,"не требуется")</f>
        <v>60</v>
      </c>
    </row>
    <row r="8" spans="1:11" ht="97.5" customHeight="1">
      <c r="A8" s="28" t="s">
        <v>97</v>
      </c>
      <c r="B8" s="19" t="s">
        <v>1806</v>
      </c>
      <c r="C8" s="19" t="s">
        <v>86</v>
      </c>
      <c r="D8" s="101" t="s">
        <v>1814</v>
      </c>
      <c r="E8" s="29" t="s">
        <v>0</v>
      </c>
      <c r="F8" s="29" t="str">
        <f>IF(E8="да",7,"не требуется")</f>
        <v>не требуется</v>
      </c>
      <c r="K8" s="10"/>
    </row>
    <row r="9" spans="1:11" ht="102.75" customHeight="1">
      <c r="A9" s="28" t="s">
        <v>98</v>
      </c>
      <c r="B9" s="19" t="s">
        <v>1806</v>
      </c>
      <c r="C9" s="45" t="s">
        <v>89</v>
      </c>
      <c r="D9" s="101" t="s">
        <v>1815</v>
      </c>
      <c r="E9" s="29" t="s">
        <v>0</v>
      </c>
      <c r="F9" s="29" t="str">
        <f>IF(E9="да",7,"не требуется")</f>
        <v>не требуется</v>
      </c>
    </row>
    <row r="10" spans="1:11" s="36" customFormat="1" ht="82.5" customHeight="1">
      <c r="A10" s="28" t="s">
        <v>105</v>
      </c>
      <c r="B10" s="19" t="s">
        <v>1806</v>
      </c>
      <c r="C10" s="19" t="s">
        <v>105</v>
      </c>
      <c r="D10" s="101" t="s">
        <v>1827</v>
      </c>
      <c r="E10" s="29" t="s">
        <v>0</v>
      </c>
      <c r="F10" s="29" t="str">
        <f>IF(E10="да",14,"не требуется")</f>
        <v>не требуется</v>
      </c>
    </row>
    <row r="11" spans="1:11" s="36" customFormat="1" ht="82.5" customHeight="1">
      <c r="A11" s="28" t="s">
        <v>147</v>
      </c>
      <c r="B11" s="19" t="s">
        <v>1826</v>
      </c>
      <c r="C11" s="19" t="s">
        <v>148</v>
      </c>
      <c r="D11" s="102" t="s">
        <v>1821</v>
      </c>
      <c r="E11" s="29" t="s">
        <v>149</v>
      </c>
      <c r="F11" s="29">
        <f>IF(E11="да",10,"не требуется")</f>
        <v>10</v>
      </c>
    </row>
    <row r="12" spans="1:11" s="36" customFormat="1" ht="105" customHeight="1">
      <c r="A12" s="28" t="s">
        <v>150</v>
      </c>
      <c r="B12" s="19" t="s">
        <v>1820</v>
      </c>
      <c r="C12" s="19" t="s">
        <v>151</v>
      </c>
      <c r="D12" s="102"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31"/>
      <c r="B1" s="131"/>
      <c r="C1" s="131"/>
      <c r="D1" s="131"/>
      <c r="E1" s="131"/>
      <c r="F1" s="131"/>
      <c r="G1" s="131"/>
      <c r="H1" s="131"/>
      <c r="I1" s="131"/>
      <c r="J1" s="131"/>
      <c r="K1" s="131"/>
      <c r="L1" s="131"/>
      <c r="M1" s="131"/>
      <c r="N1" s="131"/>
      <c r="O1" s="131"/>
      <c r="P1" s="131"/>
      <c r="Q1" s="131"/>
      <c r="R1" s="131"/>
    </row>
    <row r="2" spans="1:18" ht="15.75" customHeight="1">
      <c r="A2" s="132" t="s">
        <v>1409</v>
      </c>
      <c r="B2" s="132"/>
      <c r="C2" s="132"/>
      <c r="D2" s="132"/>
      <c r="E2" s="132"/>
      <c r="F2" s="132"/>
      <c r="G2" s="132"/>
      <c r="H2" s="132"/>
      <c r="I2" s="132"/>
      <c r="J2" s="132"/>
      <c r="K2" s="132"/>
      <c r="L2" s="132"/>
      <c r="M2" s="132"/>
      <c r="N2" s="132"/>
      <c r="O2" s="132"/>
      <c r="P2" s="132"/>
      <c r="Q2" s="132"/>
      <c r="R2" s="132"/>
    </row>
    <row r="3" spans="1:18">
      <c r="A3" s="132"/>
      <c r="B3" s="132"/>
      <c r="C3" s="132"/>
      <c r="D3" s="132"/>
      <c r="E3" s="132"/>
      <c r="F3" s="132"/>
      <c r="G3" s="132"/>
      <c r="H3" s="132"/>
      <c r="I3" s="132"/>
      <c r="J3" s="132"/>
      <c r="K3" s="132"/>
      <c r="L3" s="132"/>
      <c r="M3" s="132"/>
      <c r="N3" s="132"/>
      <c r="O3" s="132"/>
      <c r="P3" s="132"/>
      <c r="Q3" s="132"/>
      <c r="R3" s="132"/>
    </row>
    <row r="4" spans="1:18">
      <c r="A4" s="132"/>
      <c r="B4" s="132"/>
      <c r="C4" s="132"/>
      <c r="D4" s="132"/>
      <c r="E4" s="132"/>
      <c r="F4" s="132"/>
      <c r="G4" s="132"/>
      <c r="H4" s="132"/>
      <c r="I4" s="132"/>
      <c r="J4" s="132"/>
      <c r="K4" s="132"/>
      <c r="L4" s="132"/>
      <c r="M4" s="132"/>
      <c r="N4" s="132"/>
      <c r="O4" s="132"/>
      <c r="P4" s="132"/>
      <c r="Q4" s="132"/>
      <c r="R4" s="132"/>
    </row>
    <row r="5" spans="1:18">
      <c r="A5" s="132"/>
      <c r="B5" s="132"/>
      <c r="C5" s="132"/>
      <c r="D5" s="132"/>
      <c r="E5" s="132"/>
      <c r="F5" s="132"/>
      <c r="G5" s="132"/>
      <c r="H5" s="132"/>
      <c r="I5" s="132"/>
      <c r="J5" s="132"/>
      <c r="K5" s="132"/>
      <c r="L5" s="132"/>
      <c r="M5" s="132"/>
      <c r="N5" s="132"/>
      <c r="O5" s="132"/>
      <c r="P5" s="132"/>
      <c r="Q5" s="132"/>
      <c r="R5" s="132"/>
    </row>
    <row r="6" spans="1:18">
      <c r="A6" s="132"/>
      <c r="B6" s="132"/>
      <c r="C6" s="132"/>
      <c r="D6" s="132"/>
      <c r="E6" s="132"/>
      <c r="F6" s="132"/>
      <c r="G6" s="132"/>
      <c r="H6" s="132"/>
      <c r="I6" s="132"/>
      <c r="J6" s="132"/>
      <c r="K6" s="132"/>
      <c r="L6" s="132"/>
      <c r="M6" s="132"/>
      <c r="N6" s="132"/>
      <c r="O6" s="132"/>
      <c r="P6" s="132"/>
      <c r="Q6" s="132"/>
      <c r="R6" s="132"/>
    </row>
    <row r="7" spans="1:18">
      <c r="A7" s="132"/>
      <c r="B7" s="132"/>
      <c r="C7" s="132"/>
      <c r="D7" s="132"/>
      <c r="E7" s="132"/>
      <c r="F7" s="132"/>
      <c r="G7" s="132"/>
      <c r="H7" s="132"/>
      <c r="I7" s="132"/>
      <c r="J7" s="132"/>
      <c r="K7" s="132"/>
      <c r="L7" s="132"/>
      <c r="M7" s="132"/>
      <c r="N7" s="132"/>
      <c r="O7" s="132"/>
      <c r="P7" s="132"/>
      <c r="Q7" s="132"/>
      <c r="R7" s="132"/>
    </row>
    <row r="8" spans="1:18">
      <c r="A8" s="132" t="s">
        <v>1403</v>
      </c>
      <c r="B8" s="132"/>
      <c r="C8" s="132"/>
      <c r="D8" s="132"/>
      <c r="E8" s="132"/>
      <c r="F8" s="132"/>
      <c r="G8" s="132"/>
      <c r="H8" s="132"/>
      <c r="I8" s="132"/>
      <c r="J8" s="132"/>
      <c r="K8" s="132"/>
      <c r="L8" s="132"/>
      <c r="M8" s="132"/>
      <c r="N8" s="132"/>
      <c r="O8" s="132"/>
      <c r="P8" s="132"/>
      <c r="Q8" s="132"/>
      <c r="R8" s="132"/>
    </row>
    <row r="9" spans="1:18">
      <c r="A9" s="132" t="s">
        <v>1404</v>
      </c>
      <c r="B9" s="132"/>
      <c r="C9" s="132"/>
      <c r="D9" s="132"/>
      <c r="E9" s="132"/>
      <c r="F9" s="132"/>
      <c r="G9" s="132"/>
      <c r="H9" s="132"/>
      <c r="I9" s="132"/>
      <c r="J9" s="132"/>
      <c r="K9" s="132"/>
      <c r="L9" s="132"/>
      <c r="M9" s="132"/>
      <c r="N9" s="132"/>
      <c r="O9" s="132"/>
      <c r="P9" s="132"/>
      <c r="Q9" s="132"/>
      <c r="R9" s="132"/>
    </row>
    <row r="10" spans="1:18" ht="9.75" customHeight="1">
      <c r="A10" s="132" t="s">
        <v>1405</v>
      </c>
      <c r="B10" s="132"/>
      <c r="C10" s="132"/>
      <c r="D10" s="132"/>
      <c r="E10" s="132"/>
      <c r="F10" s="132"/>
      <c r="G10" s="132"/>
      <c r="H10" s="132"/>
      <c r="I10" s="132"/>
      <c r="J10" s="132"/>
      <c r="K10" s="132"/>
      <c r="L10" s="132"/>
      <c r="M10" s="132"/>
      <c r="N10" s="132"/>
      <c r="O10" s="132"/>
      <c r="P10" s="132"/>
      <c r="Q10" s="132"/>
      <c r="R10" s="132"/>
    </row>
    <row r="11" spans="1:18" hidden="1">
      <c r="A11" s="132" t="s">
        <v>1406</v>
      </c>
      <c r="B11" s="132"/>
      <c r="C11" s="132"/>
      <c r="D11" s="132"/>
      <c r="E11" s="132"/>
      <c r="F11" s="132"/>
      <c r="G11" s="132"/>
      <c r="H11" s="132"/>
      <c r="I11" s="132"/>
      <c r="J11" s="132"/>
      <c r="K11" s="132"/>
      <c r="L11" s="132"/>
      <c r="M11" s="132"/>
      <c r="N11" s="132"/>
      <c r="O11" s="132"/>
      <c r="P11" s="132"/>
      <c r="Q11" s="132"/>
      <c r="R11" s="132"/>
    </row>
    <row r="12" spans="1:18" hidden="1">
      <c r="A12" s="132" t="s">
        <v>1407</v>
      </c>
      <c r="B12" s="132"/>
      <c r="C12" s="132"/>
      <c r="D12" s="132"/>
      <c r="E12" s="132"/>
      <c r="F12" s="132"/>
      <c r="G12" s="132"/>
      <c r="H12" s="132"/>
      <c r="I12" s="132"/>
      <c r="J12" s="132"/>
      <c r="K12" s="132"/>
      <c r="L12" s="132"/>
      <c r="M12" s="132"/>
      <c r="N12" s="132"/>
      <c r="O12" s="132"/>
      <c r="P12" s="132"/>
      <c r="Q12" s="132"/>
      <c r="R12" s="132"/>
    </row>
    <row r="13" spans="1:18" hidden="1">
      <c r="A13" s="132"/>
      <c r="B13" s="132"/>
      <c r="C13" s="132"/>
      <c r="D13" s="132"/>
      <c r="E13" s="132"/>
      <c r="F13" s="132"/>
      <c r="G13" s="132"/>
      <c r="H13" s="132"/>
      <c r="I13" s="132"/>
      <c r="J13" s="132"/>
      <c r="K13" s="132"/>
      <c r="L13" s="132"/>
      <c r="M13" s="132"/>
      <c r="N13" s="132"/>
      <c r="O13" s="132"/>
      <c r="P13" s="132"/>
      <c r="Q13" s="132"/>
      <c r="R13" s="132"/>
    </row>
    <row r="14" spans="1:18" ht="15.75" customHeight="1">
      <c r="A14" s="133" t="s">
        <v>1404</v>
      </c>
      <c r="B14" s="133"/>
      <c r="C14" s="133"/>
      <c r="D14" s="133"/>
      <c r="E14" s="133"/>
      <c r="F14" s="133"/>
      <c r="G14" s="133"/>
      <c r="H14" s="133"/>
      <c r="I14" s="133"/>
      <c r="J14" s="133"/>
      <c r="K14" s="133"/>
      <c r="L14" s="133"/>
      <c r="M14" s="133"/>
      <c r="N14" s="133"/>
      <c r="O14" s="133"/>
      <c r="P14" s="133"/>
      <c r="Q14" s="133"/>
      <c r="R14" s="133"/>
    </row>
    <row r="15" spans="1:18" ht="17.25" customHeight="1">
      <c r="A15" s="133" t="s">
        <v>1405</v>
      </c>
      <c r="B15" s="133"/>
      <c r="C15" s="133"/>
      <c r="D15" s="133"/>
      <c r="E15" s="133"/>
      <c r="F15" s="133"/>
      <c r="G15" s="133"/>
      <c r="H15" s="133"/>
      <c r="I15" s="133"/>
      <c r="J15" s="133"/>
      <c r="K15" s="133"/>
      <c r="L15" s="133"/>
      <c r="M15" s="133"/>
      <c r="N15" s="133"/>
      <c r="O15" s="133"/>
      <c r="P15" s="133"/>
      <c r="Q15" s="133"/>
      <c r="R15" s="133"/>
    </row>
    <row r="16" spans="1:18" ht="16.5" customHeight="1">
      <c r="A16" s="133" t="s">
        <v>1406</v>
      </c>
      <c r="B16" s="133"/>
      <c r="C16" s="133"/>
      <c r="D16" s="133"/>
      <c r="E16" s="133"/>
      <c r="F16" s="133"/>
      <c r="G16" s="133"/>
      <c r="H16" s="133"/>
      <c r="I16" s="133"/>
      <c r="J16" s="133"/>
      <c r="K16" s="133"/>
      <c r="L16" s="133"/>
      <c r="M16" s="133"/>
      <c r="N16" s="133"/>
      <c r="O16" s="133"/>
      <c r="P16" s="133"/>
      <c r="Q16" s="133"/>
      <c r="R16" s="133"/>
    </row>
    <row r="17" spans="1:18" ht="15.75">
      <c r="A17" s="54" t="s">
        <v>1407</v>
      </c>
    </row>
    <row r="18" spans="1:18" ht="39.75" customHeight="1">
      <c r="A18" s="132" t="s">
        <v>1408</v>
      </c>
      <c r="B18" s="132"/>
      <c r="C18" s="132"/>
      <c r="D18" s="132"/>
      <c r="E18" s="132"/>
      <c r="F18" s="132"/>
      <c r="G18" s="132"/>
      <c r="H18" s="132"/>
      <c r="I18" s="132"/>
      <c r="J18" s="132"/>
      <c r="K18" s="132"/>
      <c r="L18" s="132"/>
      <c r="M18" s="132"/>
      <c r="N18" s="132"/>
      <c r="O18" s="132"/>
      <c r="P18" s="132"/>
      <c r="Q18" s="132"/>
      <c r="R18" s="132"/>
    </row>
    <row r="19" spans="1:18">
      <c r="A19" s="131"/>
      <c r="B19" s="131"/>
      <c r="C19" s="131"/>
      <c r="D19" s="131"/>
      <c r="E19" s="131"/>
      <c r="F19" s="131"/>
      <c r="G19" s="131"/>
      <c r="H19" s="131"/>
      <c r="I19" s="131"/>
      <c r="J19" s="131"/>
      <c r="K19" s="131"/>
      <c r="L19" s="131"/>
      <c r="M19" s="131"/>
      <c r="N19" s="131"/>
      <c r="O19" s="131"/>
      <c r="P19" s="131"/>
      <c r="Q19" s="131"/>
      <c r="R19" s="131"/>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31"/>
      <c r="B1" s="131"/>
      <c r="C1" s="131"/>
      <c r="D1" s="131"/>
      <c r="E1" s="131"/>
      <c r="F1" s="131"/>
      <c r="G1" s="131"/>
      <c r="H1" s="131"/>
      <c r="I1" s="131"/>
      <c r="J1" s="131"/>
      <c r="K1" s="131"/>
      <c r="L1" s="131"/>
      <c r="M1" s="131"/>
      <c r="N1" s="131"/>
    </row>
    <row r="34" spans="1:14">
      <c r="A34" s="131"/>
      <c r="B34" s="131"/>
      <c r="C34" s="131"/>
      <c r="D34" s="131"/>
      <c r="E34" s="131"/>
      <c r="F34" s="131"/>
      <c r="G34" s="131"/>
      <c r="H34" s="131"/>
      <c r="I34" s="131"/>
      <c r="J34" s="131"/>
      <c r="K34" s="131"/>
      <c r="L34" s="131"/>
      <c r="M34" s="131"/>
      <c r="N34" s="131"/>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2017-12-22T16:03:15Z</dcterms:modified>
</cp:coreProperties>
</file>