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1" i="1" l="1"/>
  <c r="H8" i="1"/>
  <c r="D21" i="1"/>
  <c r="C21" i="1"/>
  <c r="E11" i="1"/>
  <c r="E8" i="1"/>
  <c r="H17" i="1" l="1"/>
  <c r="E17" i="1"/>
  <c r="E21" i="1" l="1"/>
  <c r="E20" i="1"/>
  <c r="E19" i="1"/>
  <c r="E18" i="1"/>
  <c r="E16" i="1"/>
  <c r="E15" i="1"/>
  <c r="E14" i="1"/>
  <c r="E13" i="1"/>
  <c r="E12" i="1"/>
  <c r="E10" i="1"/>
  <c r="E9" i="1"/>
  <c r="E7" i="1"/>
  <c r="E6" i="1"/>
  <c r="H15" i="1" l="1"/>
  <c r="H21" i="1"/>
  <c r="H20" i="1" l="1"/>
  <c r="H19" i="1"/>
  <c r="H18" i="1"/>
  <c r="H16" i="1"/>
  <c r="H14" i="1"/>
  <c r="H13" i="1"/>
  <c r="H12" i="1"/>
  <c r="H10" i="1"/>
  <c r="H9" i="1"/>
  <c r="H7" i="1"/>
  <c r="H6" i="1"/>
</calcChain>
</file>

<file path=xl/sharedStrings.xml><?xml version="1.0" encoding="utf-8"?>
<sst xmlns="http://schemas.openxmlformats.org/spreadsheetml/2006/main" count="27" uniqueCount="24">
  <si>
    <t>№ п/п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</si>
  <si>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</si>
  <si>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</si>
  <si>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</si>
  <si>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</si>
  <si>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</si>
  <si>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</si>
  <si>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</si>
  <si>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</si>
  <si>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</si>
  <si>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</si>
  <si>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</si>
  <si>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</si>
  <si>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</si>
  <si>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</si>
  <si>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</si>
  <si>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</si>
  <si>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</si>
  <si>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</si>
  <si>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</si>
  <si>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 xml:space="preserve">Государственное управление общего и социального экономического характера. Социальное страхование </t>
  </si>
  <si>
    <t>Сравнительная таблица среднемесячной заработной платы и численности работников крупных и средних организаций Темрюкского района  по итогам 1 квартал 2016 года</t>
  </si>
  <si>
    <t>Добыча полезных ископаемых</t>
  </si>
  <si>
    <t>Строительство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</si>
</sst>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</row>
    <row r="2" spans="1:8" s="3" customFormat="1" ht="10.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s="3" customFormat="1" ht="6.7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s="3" customFormat="1" ht="21.75" customHeight="1" x14ac:dyDescent="0.25">
      <c r="A4" s="16" t="s">
        <v>0</v>
      </c>
      <c r="B4" s="16" t="s">
        <v>17</v>
      </c>
      <c r="C4" s="15" t="s">
        <v>18</v>
      </c>
      <c r="D4" s="15"/>
      <c r="E4" s="15"/>
      <c r="F4" s="15" t="s">
        <v>19</v>
      </c>
      <c r="G4" s="15"/>
      <c r="H4" s="15"/>
    </row>
    <row r="5" spans="1:8" s="5" customFormat="1" ht="80.25" customHeight="1" x14ac:dyDescent="0.25">
      <c r="A5" s="17"/>
      <c r="B5" s="17"/>
      <c r="C5" s="4" t="s">
        <v>13</v>
      </c>
      <c r="D5" s="4" t="s">
        <v>14</v>
      </c>
      <c r="E5" s="4" t="s">
        <v>15</v>
      </c>
      <c r="F5" s="4" t="s">
        <v>13</v>
      </c>
      <c r="G5" s="4" t="s">
        <v>14</v>
      </c>
      <c r="H5" s="4" t="s">
        <v>15</v>
      </c>
    </row>
    <row r="6" spans="1:8" s="5" customFormat="1" ht="33" customHeight="1" x14ac:dyDescent="0.25">
      <c r="A6" s="4">
        <v>1</v>
      </c>
      <c r="B6" s="6" t="s">
        <v>2</v>
      </c>
      <c r="C6" s="4">
        <v>3372</v>
      </c>
      <c r="D6" s="4">
        <v>3342</v>
      </c>
      <c r="E6" s="7">
        <f>C6/D6*100</f>
        <v>100.89766606822262</v>
      </c>
      <c r="F6" s="7">
        <v>25430.400000000001</v>
      </c>
      <c r="G6" s="7">
        <v>19220.5</v>
      </c>
      <c r="H6" s="7">
        <f>F6/G6*100</f>
        <v>132.30873286334904</v>
      </c>
    </row>
    <row r="7" spans="1:8" s="5" customFormat="1" ht="15.75" customHeight="1" x14ac:dyDescent="0.25">
      <c r="A7" s="4">
        <v>2</v>
      </c>
      <c r="B7" s="6" t="s">
        <v>1</v>
      </c>
      <c r="C7" s="4">
        <v>59</v>
      </c>
      <c r="D7" s="4">
        <v>85</v>
      </c>
      <c r="E7" s="7">
        <f t="shared" ref="E7:E21" si="0">C7/D7*100</f>
        <v>69.411764705882348</v>
      </c>
      <c r="F7" s="7">
        <v>15474.6</v>
      </c>
      <c r="G7" s="7">
        <v>16167.8</v>
      </c>
      <c r="H7" s="7">
        <f t="shared" ref="H7:H21" si="1">F7/G7*100</f>
        <v>95.712465517881228</v>
      </c>
    </row>
    <row r="8" spans="1:8" s="5" customFormat="1" ht="15.75" customHeight="1" x14ac:dyDescent="0.25">
      <c r="A8" s="13">
        <v>3</v>
      </c>
      <c r="B8" s="6" t="s">
        <v>22</v>
      </c>
      <c r="C8" s="13">
        <v>49</v>
      </c>
      <c r="D8" s="13">
        <v>60</v>
      </c>
      <c r="E8" s="7">
        <f t="shared" si="0"/>
        <v>81.666666666666671</v>
      </c>
      <c r="F8" s="7">
        <v>24345.599999999999</v>
      </c>
      <c r="G8" s="7">
        <v>19468.3</v>
      </c>
      <c r="H8" s="7">
        <f t="shared" si="1"/>
        <v>125.05252127818042</v>
      </c>
    </row>
    <row r="9" spans="1:8" s="5" customFormat="1" ht="20.25" customHeight="1" x14ac:dyDescent="0.25">
      <c r="A9" s="13">
        <v>4</v>
      </c>
      <c r="B9" s="6" t="s">
        <v>3</v>
      </c>
      <c r="C9" s="4">
        <v>3397</v>
      </c>
      <c r="D9" s="4">
        <v>3134</v>
      </c>
      <c r="E9" s="7">
        <f t="shared" si="0"/>
        <v>108.39183152520739</v>
      </c>
      <c r="F9" s="7">
        <v>30018</v>
      </c>
      <c r="G9" s="7">
        <v>26411.599999999999</v>
      </c>
      <c r="H9" s="7">
        <f t="shared" si="1"/>
        <v>113.65460630934894</v>
      </c>
    </row>
    <row r="10" spans="1:8" s="5" customFormat="1" ht="34.5" customHeight="1" x14ac:dyDescent="0.25">
      <c r="A10" s="13">
        <v>5</v>
      </c>
      <c r="B10" s="6" t="s">
        <v>4</v>
      </c>
      <c r="C10" s="4">
        <v>694</v>
      </c>
      <c r="D10" s="4">
        <v>744</v>
      </c>
      <c r="E10" s="7">
        <f t="shared" si="0"/>
        <v>93.27956989247312</v>
      </c>
      <c r="F10" s="7">
        <v>24562.3</v>
      </c>
      <c r="G10" s="7">
        <v>22175.4</v>
      </c>
      <c r="H10" s="7">
        <f t="shared" si="1"/>
        <v>110.76372917737672</v>
      </c>
    </row>
    <row r="11" spans="1:8" s="5" customFormat="1" ht="18.75" customHeight="1" x14ac:dyDescent="0.25">
      <c r="A11" s="13">
        <v>6</v>
      </c>
      <c r="B11" s="6" t="s">
        <v>23</v>
      </c>
      <c r="C11" s="13">
        <v>243</v>
      </c>
      <c r="D11" s="13">
        <v>2</v>
      </c>
      <c r="E11" s="7">
        <f t="shared" si="0"/>
        <v>12150</v>
      </c>
      <c r="F11" s="7">
        <v>36675.599999999999</v>
      </c>
      <c r="G11" s="7">
        <v>15000</v>
      </c>
      <c r="H11" s="7">
        <f t="shared" si="1"/>
        <v>244.50400000000002</v>
      </c>
    </row>
    <row r="12" spans="1:8" s="5" customFormat="1" ht="17.25" customHeight="1" x14ac:dyDescent="0.25">
      <c r="A12" s="13">
        <v>7</v>
      </c>
      <c r="B12" s="6" t="s">
        <v>5</v>
      </c>
      <c r="C12" s="4">
        <v>1091</v>
      </c>
      <c r="D12" s="4">
        <v>1016</v>
      </c>
      <c r="E12" s="7">
        <f t="shared" si="0"/>
        <v>107.38188976377954</v>
      </c>
      <c r="F12" s="7">
        <v>22157.1</v>
      </c>
      <c r="G12" s="7">
        <v>20218.599999999999</v>
      </c>
      <c r="H12" s="7">
        <f t="shared" si="1"/>
        <v>109.58770636938264</v>
      </c>
    </row>
    <row r="13" spans="1:8" s="5" customFormat="1" ht="15.75" x14ac:dyDescent="0.25">
      <c r="A13" s="13">
        <v>8</v>
      </c>
      <c r="B13" s="6" t="s">
        <v>6</v>
      </c>
      <c r="C13" s="4">
        <v>182</v>
      </c>
      <c r="D13" s="4">
        <v>148</v>
      </c>
      <c r="E13" s="7">
        <f t="shared" si="0"/>
        <v>122.97297297297298</v>
      </c>
      <c r="F13" s="7">
        <v>27331.7</v>
      </c>
      <c r="G13" s="7">
        <v>24826.400000000001</v>
      </c>
      <c r="H13" s="7">
        <f t="shared" si="1"/>
        <v>110.09127380530404</v>
      </c>
    </row>
    <row r="14" spans="1:8" s="5" customFormat="1" ht="15.75" x14ac:dyDescent="0.25">
      <c r="A14" s="13">
        <v>9</v>
      </c>
      <c r="B14" s="6" t="s">
        <v>7</v>
      </c>
      <c r="C14" s="4">
        <v>6004</v>
      </c>
      <c r="D14" s="4">
        <v>5404</v>
      </c>
      <c r="E14" s="7">
        <f t="shared" si="0"/>
        <v>111.10288675055516</v>
      </c>
      <c r="F14" s="7">
        <v>42758.6</v>
      </c>
      <c r="G14" s="7">
        <v>38512.1</v>
      </c>
      <c r="H14" s="7">
        <f t="shared" si="1"/>
        <v>111.02640468839664</v>
      </c>
    </row>
    <row r="15" spans="1:8" s="5" customFormat="1" ht="18" customHeight="1" x14ac:dyDescent="0.25">
      <c r="A15" s="13">
        <v>10</v>
      </c>
      <c r="B15" s="6" t="s">
        <v>11</v>
      </c>
      <c r="C15" s="4">
        <v>110</v>
      </c>
      <c r="D15" s="4">
        <v>470</v>
      </c>
      <c r="E15" s="7">
        <f t="shared" si="0"/>
        <v>23.404255319148938</v>
      </c>
      <c r="F15" s="7">
        <v>38156.1</v>
      </c>
      <c r="G15" s="7">
        <v>28245.9</v>
      </c>
      <c r="H15" s="7">
        <f t="shared" si="1"/>
        <v>135.0854460293352</v>
      </c>
    </row>
    <row r="16" spans="1:8" s="5" customFormat="1" ht="35.25" customHeight="1" x14ac:dyDescent="0.25">
      <c r="A16" s="13">
        <v>11</v>
      </c>
      <c r="B16" s="6" t="s">
        <v>12</v>
      </c>
      <c r="C16" s="4">
        <v>762</v>
      </c>
      <c r="D16" s="4">
        <v>821</v>
      </c>
      <c r="E16" s="7">
        <f t="shared" si="0"/>
        <v>92.813641900121809</v>
      </c>
      <c r="F16" s="7">
        <v>24320.1</v>
      </c>
      <c r="G16" s="7">
        <v>22251.200000000001</v>
      </c>
      <c r="H16" s="7">
        <f t="shared" si="1"/>
        <v>109.29792550514128</v>
      </c>
    </row>
    <row r="17" spans="1:8" s="5" customFormat="1" ht="51" customHeight="1" x14ac:dyDescent="0.25">
      <c r="A17" s="13">
        <v>12</v>
      </c>
      <c r="B17" s="6" t="s">
        <v>20</v>
      </c>
      <c r="C17" s="12">
        <v>1853</v>
      </c>
      <c r="D17" s="12">
        <v>1874</v>
      </c>
      <c r="E17" s="7">
        <f t="shared" si="0"/>
        <v>98.879402347918884</v>
      </c>
      <c r="F17" s="7">
        <v>32831.9</v>
      </c>
      <c r="G17" s="7">
        <v>29617.200000000001</v>
      </c>
      <c r="H17" s="7">
        <f t="shared" si="1"/>
        <v>110.85416582256258</v>
      </c>
    </row>
    <row r="18" spans="1:8" s="5" customFormat="1" ht="15.75" x14ac:dyDescent="0.25">
      <c r="A18" s="13">
        <v>13</v>
      </c>
      <c r="B18" s="6" t="s">
        <v>8</v>
      </c>
      <c r="C18" s="4">
        <v>3353</v>
      </c>
      <c r="D18" s="4">
        <v>3383</v>
      </c>
      <c r="E18" s="7">
        <f t="shared" si="0"/>
        <v>99.11321312444575</v>
      </c>
      <c r="F18" s="7">
        <v>19604</v>
      </c>
      <c r="G18" s="7">
        <v>19053.2</v>
      </c>
      <c r="H18" s="7">
        <f t="shared" si="1"/>
        <v>102.89085298007683</v>
      </c>
    </row>
    <row r="19" spans="1:8" s="5" customFormat="1" ht="35.25" customHeight="1" x14ac:dyDescent="0.25">
      <c r="A19" s="13">
        <v>14</v>
      </c>
      <c r="B19" s="6" t="s">
        <v>16</v>
      </c>
      <c r="C19" s="4">
        <v>1989</v>
      </c>
      <c r="D19" s="4">
        <v>2043</v>
      </c>
      <c r="E19" s="7">
        <f t="shared" si="0"/>
        <v>97.356828193832598</v>
      </c>
      <c r="F19" s="7">
        <v>18061.900000000001</v>
      </c>
      <c r="G19" s="7">
        <v>17045</v>
      </c>
      <c r="H19" s="7">
        <f t="shared" si="1"/>
        <v>105.96597242593137</v>
      </c>
    </row>
    <row r="20" spans="1:8" s="5" customFormat="1" ht="36" customHeight="1" x14ac:dyDescent="0.25">
      <c r="A20" s="13">
        <v>15</v>
      </c>
      <c r="B20" s="6" t="s">
        <v>9</v>
      </c>
      <c r="C20" s="4">
        <v>1233</v>
      </c>
      <c r="D20" s="4">
        <v>1254</v>
      </c>
      <c r="E20" s="7">
        <f t="shared" si="0"/>
        <v>98.325358851674636</v>
      </c>
      <c r="F20" s="7">
        <v>16981.900000000001</v>
      </c>
      <c r="G20" s="7">
        <v>15253.4</v>
      </c>
      <c r="H20" s="7">
        <f t="shared" si="1"/>
        <v>111.33189977316533</v>
      </c>
    </row>
    <row r="21" spans="1:8" s="11" customFormat="1" ht="18.75" customHeight="1" x14ac:dyDescent="0.25">
      <c r="A21" s="8"/>
      <c r="B21" s="9" t="s">
        <v>10</v>
      </c>
      <c r="C21" s="8">
        <f>SUM(C6:C20)</f>
        <v>24391</v>
      </c>
      <c r="D21" s="8">
        <f>SUM(D6:D20)</f>
        <v>23780</v>
      </c>
      <c r="E21" s="10">
        <f t="shared" si="0"/>
        <v>102.56938603868797</v>
      </c>
      <c r="F21" s="10">
        <v>29321.3</v>
      </c>
      <c r="G21" s="8">
        <v>25691</v>
      </c>
      <c r="H21" s="10">
        <f t="shared" si="1"/>
        <v>114.13062940329297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Akanova Anna Igorevna</cp:lastModifiedBy>
  <cp:lastPrinted>2015-05-27T08:04:18Z</cp:lastPrinted>
  <dcterms:created xsi:type="dcterms:W3CDTF">2014-05-05T13:02:03Z</dcterms:created>
  <dcterms:modified xsi:type="dcterms:W3CDTF">2016-07-05T13:07:11Z</dcterms:modified>
</cp:coreProperties>
</file>