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0 год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<sst xmlns="http://schemas.openxmlformats.org/spreadsheetml/2006/main" count="31" uniqueCount="28">
  <si>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</si>
  <si>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</si>
  <si>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</si>
  <si>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</si>
  <si>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</si>
  <si>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</si>
  <si>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</si>
  <si>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</si>
  <si>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</si>
  <si>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</si>
  <si>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</si>
  <si>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</si>
  <si>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</si>
  <si>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</si>
  <si>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</si>
  <si>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</si>
  <si>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</si>
  <si>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</si>
  <si>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</si>
  <si>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</si>
  <si>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</si>
  <si>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</si>
  <si>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</si>
  <si>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</si>
  <si>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</si>
  <si>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</si>
  <si>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</si>
  <si>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1 полугодия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</si>
</sst>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5</v>
      </c>
      <c r="C4" s="17" t="s">
        <v>7</v>
      </c>
      <c r="D4" s="17"/>
      <c r="E4" s="17"/>
      <c r="F4" s="17" t="s">
        <v>6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3</v>
      </c>
      <c r="E5" s="4" t="s">
        <v>4</v>
      </c>
      <c r="F5" s="4" t="s">
        <v>2</v>
      </c>
      <c r="G5" s="4" t="s">
        <v>3</v>
      </c>
      <c r="H5" s="4" t="s">
        <v>4</v>
      </c>
    </row>
    <row r="6" spans="1:8" s="5" customFormat="1" ht="33" customHeight="1" x14ac:dyDescent="0.25">
      <c r="A6" s="4">
        <v>1</v>
      </c>
      <c r="B6" s="15" t="s">
        <v>8</v>
      </c>
      <c r="C6" s="4">
        <v>3047</v>
      </c>
      <c r="D6" s="4">
        <v>3259</v>
      </c>
      <c r="E6" s="6">
        <f>C6/D6*100</f>
        <v>93.494937097269101</v>
      </c>
      <c r="F6" s="6">
        <v>37205.5</v>
      </c>
      <c r="G6" s="6">
        <v>34774</v>
      </c>
      <c r="H6" s="6">
        <f>F6/G6*100</f>
        <v>106.99229309254041</v>
      </c>
    </row>
    <row r="7" spans="1:8" s="5" customFormat="1" ht="15.75" customHeight="1" x14ac:dyDescent="0.25">
      <c r="A7" s="4">
        <v>2</v>
      </c>
      <c r="B7" s="15" t="s">
        <v>9</v>
      </c>
      <c r="C7" s="4">
        <v>92</v>
      </c>
      <c r="D7" s="4">
        <v>43</v>
      </c>
      <c r="E7" s="6">
        <f t="shared" ref="E7:E25" si="0">C7/D7*100</f>
        <v>213.95348837209301</v>
      </c>
      <c r="F7" s="6">
        <v>48716.800000000003</v>
      </c>
      <c r="G7" s="6">
        <v>20971.400000000001</v>
      </c>
      <c r="H7" s="6">
        <f t="shared" ref="H7:H25" si="1">F7/G7*100</f>
        <v>232.30113392525058</v>
      </c>
    </row>
    <row r="8" spans="1:8" s="5" customFormat="1" ht="20.25" customHeight="1" x14ac:dyDescent="0.25">
      <c r="A8" s="13">
        <v>3</v>
      </c>
      <c r="B8" s="15" t="s">
        <v>10</v>
      </c>
      <c r="C8" s="4">
        <v>3808</v>
      </c>
      <c r="D8" s="4">
        <v>3783</v>
      </c>
      <c r="E8" s="6">
        <f t="shared" si="0"/>
        <v>100.66085117631509</v>
      </c>
      <c r="F8" s="6">
        <v>42912.6</v>
      </c>
      <c r="G8" s="6">
        <v>40513.300000000003</v>
      </c>
      <c r="H8" s="6">
        <f t="shared" si="1"/>
        <v>105.92225269232571</v>
      </c>
    </row>
    <row r="9" spans="1:8" s="5" customFormat="1" ht="34.5" customHeight="1" x14ac:dyDescent="0.25">
      <c r="A9" s="13">
        <v>4</v>
      </c>
      <c r="B9" s="15" t="s">
        <v>11</v>
      </c>
      <c r="C9" s="4">
        <v>577</v>
      </c>
      <c r="D9" s="4">
        <v>759</v>
      </c>
      <c r="E9" s="6">
        <f t="shared" si="0"/>
        <v>76.021080368906453</v>
      </c>
      <c r="F9" s="6">
        <v>37420.400000000001</v>
      </c>
      <c r="G9" s="6">
        <v>33756.199999999997</v>
      </c>
      <c r="H9" s="6">
        <f t="shared" si="1"/>
        <v>110.85489480451001</v>
      </c>
    </row>
    <row r="10" spans="1:8" s="5" customFormat="1" ht="60" customHeight="1" x14ac:dyDescent="0.25">
      <c r="A10" s="14">
        <v>5</v>
      </c>
      <c r="B10" s="15" t="s">
        <v>26</v>
      </c>
      <c r="C10" s="14">
        <v>895</v>
      </c>
      <c r="D10" s="14">
        <v>871</v>
      </c>
      <c r="E10" s="6">
        <f t="shared" si="0"/>
        <v>102.75545350172214</v>
      </c>
      <c r="F10" s="6">
        <v>28099.8</v>
      </c>
      <c r="G10" s="6">
        <v>25980</v>
      </c>
      <c r="H10" s="6">
        <f t="shared" si="1"/>
        <v>108.15935334872979</v>
      </c>
    </row>
    <row r="11" spans="1:8" s="5" customFormat="1" ht="18.75" customHeight="1" x14ac:dyDescent="0.25">
      <c r="A11" s="13">
        <v>6</v>
      </c>
      <c r="B11" s="15" t="s">
        <v>12</v>
      </c>
      <c r="C11" s="14">
        <v>6691</v>
      </c>
      <c r="D11" s="12">
        <v>6559</v>
      </c>
      <c r="E11" s="6">
        <f t="shared" si="0"/>
        <v>102.01250190577834</v>
      </c>
      <c r="F11" s="6">
        <v>58983.1</v>
      </c>
      <c r="G11" s="6">
        <v>75247.899999999994</v>
      </c>
      <c r="H11" s="6">
        <f t="shared" si="1"/>
        <v>78.385044632474802</v>
      </c>
    </row>
    <row r="12" spans="1:8" s="5" customFormat="1" ht="47.25" customHeight="1" x14ac:dyDescent="0.25">
      <c r="A12" s="13">
        <v>7</v>
      </c>
      <c r="B12" s="15" t="s">
        <v>13</v>
      </c>
      <c r="C12" s="14">
        <v>1648</v>
      </c>
      <c r="D12" s="4">
        <v>1461</v>
      </c>
      <c r="E12" s="6">
        <f t="shared" si="0"/>
        <v>112.79945242984257</v>
      </c>
      <c r="F12" s="6">
        <v>34302.9</v>
      </c>
      <c r="G12" s="6">
        <v>33953.199999999997</v>
      </c>
      <c r="H12" s="6">
        <f t="shared" si="1"/>
        <v>101.02994710366036</v>
      </c>
    </row>
    <row r="13" spans="1:8" s="5" customFormat="1" ht="15.75" x14ac:dyDescent="0.25">
      <c r="A13" s="13">
        <v>8</v>
      </c>
      <c r="B13" s="15" t="s">
        <v>14</v>
      </c>
      <c r="C13" s="14">
        <v>9097</v>
      </c>
      <c r="D13" s="4">
        <v>7733</v>
      </c>
      <c r="E13" s="6">
        <f t="shared" si="0"/>
        <v>117.63869132290185</v>
      </c>
      <c r="F13" s="6">
        <v>61324.1</v>
      </c>
      <c r="G13" s="6">
        <v>59706.8</v>
      </c>
      <c r="H13" s="6">
        <f t="shared" si="1"/>
        <v>102.70873669330796</v>
      </c>
    </row>
    <row r="14" spans="1:8" s="5" customFormat="1" ht="33.75" customHeight="1" x14ac:dyDescent="0.25">
      <c r="A14" s="13">
        <v>9</v>
      </c>
      <c r="B14" s="15" t="s">
        <v>15</v>
      </c>
      <c r="C14" s="14">
        <v>116</v>
      </c>
      <c r="D14" s="4">
        <v>150</v>
      </c>
      <c r="E14" s="6">
        <f t="shared" si="0"/>
        <v>77.333333333333329</v>
      </c>
      <c r="F14" s="6">
        <v>19727.3</v>
      </c>
      <c r="G14" s="6">
        <v>22833</v>
      </c>
      <c r="H14" s="6">
        <f t="shared" si="1"/>
        <v>86.398195594096265</v>
      </c>
    </row>
    <row r="15" spans="1:8" s="5" customFormat="1" ht="29.25" customHeight="1" x14ac:dyDescent="0.25">
      <c r="A15" s="13">
        <v>10</v>
      </c>
      <c r="B15" s="15" t="s">
        <v>16</v>
      </c>
      <c r="C15" s="14">
        <v>59</v>
      </c>
      <c r="D15" s="4">
        <v>67</v>
      </c>
      <c r="E15" s="6">
        <f t="shared" si="0"/>
        <v>88.059701492537314</v>
      </c>
      <c r="F15" s="6">
        <v>36161.300000000003</v>
      </c>
      <c r="G15" s="6">
        <v>36250.6</v>
      </c>
      <c r="H15" s="6">
        <f t="shared" si="1"/>
        <v>99.753659249777954</v>
      </c>
    </row>
    <row r="16" spans="1:8" s="5" customFormat="1" ht="30" customHeight="1" x14ac:dyDescent="0.25">
      <c r="A16" s="13">
        <v>11</v>
      </c>
      <c r="B16" s="15" t="s">
        <v>17</v>
      </c>
      <c r="C16" s="14">
        <v>74</v>
      </c>
      <c r="D16" s="4">
        <v>82</v>
      </c>
      <c r="E16" s="6">
        <f t="shared" si="0"/>
        <v>90.243902439024396</v>
      </c>
      <c r="F16" s="6">
        <v>41993.3</v>
      </c>
      <c r="G16" s="6">
        <v>38777</v>
      </c>
      <c r="H16" s="6">
        <f t="shared" si="1"/>
        <v>108.2943497434046</v>
      </c>
    </row>
    <row r="17" spans="1:8" s="5" customFormat="1" ht="32.25" customHeight="1" x14ac:dyDescent="0.25">
      <c r="A17" s="13">
        <v>12</v>
      </c>
      <c r="B17" s="15" t="s">
        <v>18</v>
      </c>
      <c r="C17" s="14">
        <v>108</v>
      </c>
      <c r="D17" s="11">
        <v>88</v>
      </c>
      <c r="E17" s="6">
        <f t="shared" si="0"/>
        <v>122.72727272727273</v>
      </c>
      <c r="F17" s="6">
        <v>30480.9</v>
      </c>
      <c r="G17" s="6">
        <v>31616.799999999999</v>
      </c>
      <c r="H17" s="6">
        <f t="shared" si="1"/>
        <v>96.407289795298709</v>
      </c>
    </row>
    <row r="18" spans="1:8" s="5" customFormat="1" ht="30.75" customHeight="1" x14ac:dyDescent="0.25">
      <c r="A18" s="13">
        <v>13</v>
      </c>
      <c r="B18" s="15" t="s">
        <v>19</v>
      </c>
      <c r="C18" s="14">
        <v>423</v>
      </c>
      <c r="D18" s="4">
        <v>441</v>
      </c>
      <c r="E18" s="6">
        <f t="shared" si="0"/>
        <v>95.918367346938766</v>
      </c>
      <c r="F18" s="6">
        <v>49548</v>
      </c>
      <c r="G18" s="6">
        <v>46171.3</v>
      </c>
      <c r="H18" s="6">
        <f t="shared" si="1"/>
        <v>107.3134176425615</v>
      </c>
    </row>
    <row r="19" spans="1:8" s="5" customFormat="1" ht="48.75" customHeight="1" x14ac:dyDescent="0.25">
      <c r="A19" s="13">
        <v>14</v>
      </c>
      <c r="B19" s="15" t="s">
        <v>20</v>
      </c>
      <c r="C19" s="14">
        <v>533</v>
      </c>
      <c r="D19" s="4">
        <v>559</v>
      </c>
      <c r="E19" s="6">
        <f t="shared" si="0"/>
        <v>95.348837209302332</v>
      </c>
      <c r="F19" s="6">
        <v>35107.300000000003</v>
      </c>
      <c r="G19" s="6">
        <v>35023.300000000003</v>
      </c>
      <c r="H19" s="6">
        <f t="shared" si="1"/>
        <v>100.23984033486279</v>
      </c>
    </row>
    <row r="20" spans="1:8" s="5" customFormat="1" ht="45.75" customHeight="1" x14ac:dyDescent="0.25">
      <c r="A20" s="14">
        <v>15</v>
      </c>
      <c r="B20" s="15" t="s">
        <v>21</v>
      </c>
      <c r="C20" s="14">
        <v>1828</v>
      </c>
      <c r="D20" s="14">
        <v>1718</v>
      </c>
      <c r="E20" s="6">
        <f t="shared" si="0"/>
        <v>106.40279394644936</v>
      </c>
      <c r="F20" s="6">
        <v>41914.1</v>
      </c>
      <c r="G20" s="6">
        <v>38406.699999999997</v>
      </c>
      <c r="H20" s="6">
        <f t="shared" si="1"/>
        <v>109.13226077741645</v>
      </c>
    </row>
    <row r="21" spans="1:8" s="5" customFormat="1" ht="24" customHeight="1" x14ac:dyDescent="0.25">
      <c r="A21" s="14">
        <v>16</v>
      </c>
      <c r="B21" s="15" t="s">
        <v>25</v>
      </c>
      <c r="C21" s="14">
        <v>3055</v>
      </c>
      <c r="D21" s="14">
        <v>3115</v>
      </c>
      <c r="E21" s="6">
        <f t="shared" si="0"/>
        <v>98.073836276083469</v>
      </c>
      <c r="F21" s="6">
        <v>25656.2</v>
      </c>
      <c r="G21" s="6">
        <v>24433.599999999999</v>
      </c>
      <c r="H21" s="6">
        <f t="shared" si="1"/>
        <v>105.00376530679065</v>
      </c>
    </row>
    <row r="22" spans="1:8" s="5" customFormat="1" ht="48.75" customHeight="1" x14ac:dyDescent="0.25">
      <c r="A22" s="14">
        <v>17</v>
      </c>
      <c r="B22" s="15" t="s">
        <v>22</v>
      </c>
      <c r="C22" s="14">
        <v>1768</v>
      </c>
      <c r="D22" s="14">
        <v>1788</v>
      </c>
      <c r="E22" s="6">
        <f t="shared" si="0"/>
        <v>98.881431767337816</v>
      </c>
      <c r="F22" s="6">
        <v>30422.1</v>
      </c>
      <c r="G22" s="6">
        <v>29158.799999999999</v>
      </c>
      <c r="H22" s="6">
        <f t="shared" si="1"/>
        <v>104.33248281822296</v>
      </c>
    </row>
    <row r="23" spans="1:8" s="5" customFormat="1" ht="48.75" customHeight="1" x14ac:dyDescent="0.25">
      <c r="A23" s="14">
        <v>18</v>
      </c>
      <c r="B23" s="15" t="s">
        <v>23</v>
      </c>
      <c r="C23" s="14">
        <v>635</v>
      </c>
      <c r="D23" s="14">
        <v>716</v>
      </c>
      <c r="E23" s="6">
        <f t="shared" ref="E23" si="2">C23/D23*100</f>
        <v>88.687150837988824</v>
      </c>
      <c r="F23" s="6">
        <v>32054.1</v>
      </c>
      <c r="G23" s="6">
        <v>28947.200000000001</v>
      </c>
      <c r="H23" s="6">
        <f t="shared" ref="H23" si="3">F23/G23*100</f>
        <v>110.73298971921291</v>
      </c>
    </row>
    <row r="24" spans="1:8" s="5" customFormat="1" ht="19.5" customHeight="1" x14ac:dyDescent="0.25">
      <c r="A24" s="13">
        <v>19</v>
      </c>
      <c r="B24" s="15" t="s">
        <v>24</v>
      </c>
      <c r="C24" s="4">
        <v>90</v>
      </c>
      <c r="D24" s="4">
        <v>111</v>
      </c>
      <c r="E24" s="6">
        <f t="shared" si="0"/>
        <v>81.081081081081081</v>
      </c>
      <c r="F24" s="6">
        <v>30443.8</v>
      </c>
      <c r="G24" s="6">
        <v>28065</v>
      </c>
      <c r="H24" s="6">
        <f t="shared" si="1"/>
        <v>108.47603776946374</v>
      </c>
    </row>
    <row r="25" spans="1:8" s="10" customFormat="1" ht="18.75" customHeight="1" x14ac:dyDescent="0.25">
      <c r="A25" s="7"/>
      <c r="B25" s="8" t="s">
        <v>1</v>
      </c>
      <c r="C25" s="7">
        <f>SUM(C6:C24)</f>
        <v>34544</v>
      </c>
      <c r="D25" s="7">
        <f>SUM(D6:D24)</f>
        <v>33303</v>
      </c>
      <c r="E25" s="9">
        <f t="shared" si="0"/>
        <v>103.72639101582439</v>
      </c>
      <c r="F25" s="9">
        <v>47127.3</v>
      </c>
      <c r="G25" s="7">
        <v>48071.7</v>
      </c>
      <c r="H25" s="9">
        <f t="shared" si="1"/>
        <v>98.035434569611652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OVFK10</cp:lastModifiedBy>
  <cp:lastPrinted>2020-09-10T06:40:21Z</cp:lastPrinted>
  <dcterms:created xsi:type="dcterms:W3CDTF">2014-05-05T13:02:03Z</dcterms:created>
  <dcterms:modified xsi:type="dcterms:W3CDTF">2020-09-10T07:57:50Z</dcterms:modified>
</cp:coreProperties>
</file>