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376" windowHeight="80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<sst xmlns="http://schemas.openxmlformats.org/spreadsheetml/2006/main" count="31" uniqueCount="28">
  <si>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</si>
  <si>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</si>
  <si>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</si>
  <si>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</si>
  <si>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</si>
  <si>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</si>
  <si>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</si>
  <si>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</si>
  <si>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</si>
  <si>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</si>
  <si>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</si>
  <si>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</si>
  <si>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</si>
  <si>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</si>
  <si>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</si>
  <si>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</si>
  <si>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</si>
  <si>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</si>
  <si>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</si>
  <si>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</si>
  <si>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</si>
  <si>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</si>
  <si>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</si>
  <si>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</si>
  <si>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</si>
  <si>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</si>
  <si>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</si>
  <si>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Темрюкского района           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</si>
</sst>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G22" sqref="G22"/>
    </sheetView>
  </sheetViews>
  <sheetFormatPr defaultColWidth="9.109375" defaultRowHeight="13.8" x14ac:dyDescent="0.3"/>
  <cols>
    <col min="1" max="1" width="5.33203125" style="2" customWidth="1"/>
    <col min="2" max="2" width="40.5546875" style="2" customWidth="1"/>
    <col min="3" max="3" width="14.6640625" style="2" customWidth="1"/>
    <col min="4" max="4" width="19" style="2" customWidth="1"/>
    <col min="5" max="5" width="24" style="2" customWidth="1"/>
    <col min="6" max="6" width="14.33203125" style="2" customWidth="1"/>
    <col min="7" max="7" width="19.5546875" style="2" customWidth="1"/>
    <col min="8" max="8" width="24.5546875" style="2" customWidth="1"/>
    <col min="9" max="16384" width="9.109375" style="1"/>
  </cols>
  <sheetData>
    <row r="1" spans="1:8" s="3" customFormat="1" ht="31.5" customHeight="1" x14ac:dyDescent="0.3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3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3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3">
      <c r="A4" s="18" t="s">
        <v>0</v>
      </c>
      <c r="B4" s="18" t="s">
        <v>4</v>
      </c>
      <c r="C4" s="17" t="s">
        <v>6</v>
      </c>
      <c r="D4" s="17"/>
      <c r="E4" s="17"/>
      <c r="F4" s="17" t="s">
        <v>5</v>
      </c>
      <c r="G4" s="17"/>
      <c r="H4" s="17"/>
    </row>
    <row r="5" spans="1:8" s="5" customFormat="1" ht="80.25" customHeight="1" x14ac:dyDescent="0.3">
      <c r="A5" s="19"/>
      <c r="B5" s="19"/>
      <c r="C5" s="4" t="s">
        <v>2</v>
      </c>
      <c r="D5" s="4" t="s">
        <v>26</v>
      </c>
      <c r="E5" s="4" t="s">
        <v>3</v>
      </c>
      <c r="F5" s="4" t="s">
        <v>2</v>
      </c>
      <c r="G5" s="4" t="s">
        <v>26</v>
      </c>
      <c r="H5" s="4" t="s">
        <v>3</v>
      </c>
    </row>
    <row r="6" spans="1:8" s="5" customFormat="1" ht="33" customHeight="1" x14ac:dyDescent="0.3">
      <c r="A6" s="4">
        <v>1</v>
      </c>
      <c r="B6" s="11" t="s">
        <v>7</v>
      </c>
      <c r="C6" s="12">
        <v>3302</v>
      </c>
      <c r="D6" s="12">
        <v>3251</v>
      </c>
      <c r="E6" s="13">
        <f>C6/D6*100</f>
        <v>101.56874807751461</v>
      </c>
      <c r="F6" s="13">
        <v>37805</v>
      </c>
      <c r="G6" s="13">
        <v>36504.400000000001</v>
      </c>
      <c r="H6" s="13">
        <f>F6/G6*100</f>
        <v>103.5628581760007</v>
      </c>
    </row>
    <row r="7" spans="1:8" s="5" customFormat="1" ht="15.75" customHeight="1" x14ac:dyDescent="0.3">
      <c r="A7" s="4">
        <v>2</v>
      </c>
      <c r="B7" s="11" t="s">
        <v>8</v>
      </c>
      <c r="C7" s="12">
        <v>135</v>
      </c>
      <c r="D7" s="12">
        <v>175</v>
      </c>
      <c r="E7" s="13">
        <f t="shared" ref="E7:E25" si="0">C7/D7*100</f>
        <v>77.142857142857153</v>
      </c>
      <c r="F7" s="13">
        <v>32901.300000000003</v>
      </c>
      <c r="G7" s="13">
        <v>34183.599999999999</v>
      </c>
      <c r="H7" s="13">
        <f t="shared" ref="H7:H25" si="1">F7/G7*100</f>
        <v>96.248785967540002</v>
      </c>
    </row>
    <row r="8" spans="1:8" s="5" customFormat="1" ht="20.25" customHeight="1" x14ac:dyDescent="0.3">
      <c r="A8" s="9">
        <v>3</v>
      </c>
      <c r="B8" s="11" t="s">
        <v>9</v>
      </c>
      <c r="C8" s="12">
        <v>4008</v>
      </c>
      <c r="D8" s="12">
        <v>3987</v>
      </c>
      <c r="E8" s="13">
        <f t="shared" si="0"/>
        <v>100.52671181339352</v>
      </c>
      <c r="F8" s="13">
        <v>46180.6</v>
      </c>
      <c r="G8" s="13">
        <v>42930.1</v>
      </c>
      <c r="H8" s="13">
        <f t="shared" si="1"/>
        <v>107.57161059489728</v>
      </c>
    </row>
    <row r="9" spans="1:8" s="5" customFormat="1" ht="43.2" customHeight="1" x14ac:dyDescent="0.3">
      <c r="A9" s="9">
        <v>4</v>
      </c>
      <c r="B9" s="11" t="s">
        <v>10</v>
      </c>
      <c r="C9" s="12">
        <v>319</v>
      </c>
      <c r="D9" s="12">
        <v>342</v>
      </c>
      <c r="E9" s="13">
        <f t="shared" si="0"/>
        <v>93.274853801169584</v>
      </c>
      <c r="F9" s="13">
        <v>43084.9</v>
      </c>
      <c r="G9" s="13">
        <v>39319.300000000003</v>
      </c>
      <c r="H9" s="13">
        <f t="shared" si="1"/>
        <v>109.57697619235336</v>
      </c>
    </row>
    <row r="10" spans="1:8" s="5" customFormat="1" ht="60" customHeight="1" x14ac:dyDescent="0.3">
      <c r="A10" s="10">
        <v>5</v>
      </c>
      <c r="B10" s="11" t="s">
        <v>25</v>
      </c>
      <c r="C10" s="12">
        <v>928</v>
      </c>
      <c r="D10" s="12">
        <v>1014</v>
      </c>
      <c r="E10" s="13">
        <f t="shared" si="0"/>
        <v>91.518737672583825</v>
      </c>
      <c r="F10" s="13">
        <v>28373.3</v>
      </c>
      <c r="G10" s="13">
        <v>27577.3</v>
      </c>
      <c r="H10" s="13">
        <f t="shared" si="1"/>
        <v>102.88643195671803</v>
      </c>
    </row>
    <row r="11" spans="1:8" s="5" customFormat="1" ht="18.75" customHeight="1" x14ac:dyDescent="0.3">
      <c r="A11" s="9">
        <v>6</v>
      </c>
      <c r="B11" s="11" t="s">
        <v>11</v>
      </c>
      <c r="C11" s="12">
        <v>3948</v>
      </c>
      <c r="D11" s="12">
        <v>6528</v>
      </c>
      <c r="E11" s="13">
        <f t="shared" si="0"/>
        <v>60.477941176470587</v>
      </c>
      <c r="F11" s="13">
        <v>68017</v>
      </c>
      <c r="G11" s="13">
        <v>58051.199999999997</v>
      </c>
      <c r="H11" s="13">
        <f t="shared" si="1"/>
        <v>117.16725924700955</v>
      </c>
    </row>
    <row r="12" spans="1:8" s="5" customFormat="1" ht="47.25" customHeight="1" x14ac:dyDescent="0.3">
      <c r="A12" s="9">
        <v>7</v>
      </c>
      <c r="B12" s="11" t="s">
        <v>12</v>
      </c>
      <c r="C12" s="12">
        <v>1319</v>
      </c>
      <c r="D12" s="12">
        <v>1203</v>
      </c>
      <c r="E12" s="13">
        <f t="shared" si="0"/>
        <v>109.64256026600165</v>
      </c>
      <c r="F12" s="13">
        <v>34057.4</v>
      </c>
      <c r="G12" s="13">
        <v>31845.7</v>
      </c>
      <c r="H12" s="13">
        <f t="shared" si="1"/>
        <v>106.94505066618099</v>
      </c>
    </row>
    <row r="13" spans="1:8" s="5" customFormat="1" ht="15.6" x14ac:dyDescent="0.3">
      <c r="A13" s="9">
        <v>8</v>
      </c>
      <c r="B13" s="11" t="s">
        <v>13</v>
      </c>
      <c r="C13" s="12">
        <v>9322</v>
      </c>
      <c r="D13" s="12">
        <v>9242</v>
      </c>
      <c r="E13" s="13">
        <f t="shared" si="0"/>
        <v>100.86561350357066</v>
      </c>
      <c r="F13" s="13">
        <v>62556.3</v>
      </c>
      <c r="G13" s="13">
        <v>61650.9</v>
      </c>
      <c r="H13" s="13">
        <f t="shared" si="1"/>
        <v>101.46859169939124</v>
      </c>
    </row>
    <row r="14" spans="1:8" s="5" customFormat="1" ht="33.75" customHeight="1" x14ac:dyDescent="0.3">
      <c r="A14" s="9">
        <v>9</v>
      </c>
      <c r="B14" s="11" t="s">
        <v>14</v>
      </c>
      <c r="C14" s="12">
        <v>34</v>
      </c>
      <c r="D14" s="12">
        <v>42</v>
      </c>
      <c r="E14" s="13">
        <f t="shared" si="0"/>
        <v>80.952380952380949</v>
      </c>
      <c r="F14" s="13">
        <v>20209.400000000001</v>
      </c>
      <c r="G14" s="13">
        <v>20361.3</v>
      </c>
      <c r="H14" s="13">
        <f t="shared" si="1"/>
        <v>99.253976907171946</v>
      </c>
    </row>
    <row r="15" spans="1:8" s="5" customFormat="1" ht="29.25" customHeight="1" x14ac:dyDescent="0.3">
      <c r="A15" s="9">
        <v>10</v>
      </c>
      <c r="B15" s="11" t="s">
        <v>15</v>
      </c>
      <c r="C15" s="12">
        <v>50</v>
      </c>
      <c r="D15" s="12">
        <v>49</v>
      </c>
      <c r="E15" s="13">
        <f t="shared" si="0"/>
        <v>102.04081632653062</v>
      </c>
      <c r="F15" s="13">
        <v>30746.400000000001</v>
      </c>
      <c r="G15" s="13">
        <v>28921.7</v>
      </c>
      <c r="H15" s="13">
        <f t="shared" si="1"/>
        <v>106.30910354508897</v>
      </c>
    </row>
    <row r="16" spans="1:8" s="5" customFormat="1" ht="30" customHeight="1" x14ac:dyDescent="0.3">
      <c r="A16" s="9">
        <v>11</v>
      </c>
      <c r="B16" s="11" t="s">
        <v>16</v>
      </c>
      <c r="C16" s="12">
        <v>164</v>
      </c>
      <c r="D16" s="12">
        <v>151</v>
      </c>
      <c r="E16" s="13">
        <f t="shared" si="0"/>
        <v>108.6092715231788</v>
      </c>
      <c r="F16" s="13">
        <v>44202.5</v>
      </c>
      <c r="G16" s="13">
        <v>41258.300000000003</v>
      </c>
      <c r="H16" s="13">
        <f t="shared" si="1"/>
        <v>107.13601869199651</v>
      </c>
    </row>
    <row r="17" spans="1:8" s="5" customFormat="1" ht="32.25" customHeight="1" x14ac:dyDescent="0.3">
      <c r="A17" s="9">
        <v>12</v>
      </c>
      <c r="B17" s="11" t="s">
        <v>17</v>
      </c>
      <c r="C17" s="12">
        <v>145</v>
      </c>
      <c r="D17" s="12">
        <v>151</v>
      </c>
      <c r="E17" s="13">
        <f t="shared" si="0"/>
        <v>96.026490066225165</v>
      </c>
      <c r="F17" s="13">
        <v>28613.200000000001</v>
      </c>
      <c r="G17" s="13">
        <v>27653.8</v>
      </c>
      <c r="H17" s="13">
        <f t="shared" si="1"/>
        <v>103.46932428816294</v>
      </c>
    </row>
    <row r="18" spans="1:8" s="5" customFormat="1" ht="30.75" customHeight="1" x14ac:dyDescent="0.3">
      <c r="A18" s="9">
        <v>13</v>
      </c>
      <c r="B18" s="11" t="s">
        <v>18</v>
      </c>
      <c r="C18" s="12">
        <v>459</v>
      </c>
      <c r="D18" s="12">
        <v>480</v>
      </c>
      <c r="E18" s="13">
        <f t="shared" si="0"/>
        <v>95.625</v>
      </c>
      <c r="F18" s="13">
        <v>46357.7</v>
      </c>
      <c r="G18" s="13">
        <v>45079</v>
      </c>
      <c r="H18" s="13">
        <f t="shared" si="1"/>
        <v>102.83657578917011</v>
      </c>
    </row>
    <row r="19" spans="1:8" s="5" customFormat="1" ht="48.75" customHeight="1" x14ac:dyDescent="0.3">
      <c r="A19" s="9">
        <v>14</v>
      </c>
      <c r="B19" s="11" t="s">
        <v>19</v>
      </c>
      <c r="C19" s="12">
        <v>491</v>
      </c>
      <c r="D19" s="12">
        <v>502</v>
      </c>
      <c r="E19" s="13">
        <f t="shared" si="0"/>
        <v>97.808764940239044</v>
      </c>
      <c r="F19" s="13">
        <v>35899.5</v>
      </c>
      <c r="G19" s="13">
        <v>35995.699999999997</v>
      </c>
      <c r="H19" s="13">
        <f t="shared" si="1"/>
        <v>99.732745855754999</v>
      </c>
    </row>
    <row r="20" spans="1:8" s="5" customFormat="1" ht="45.75" customHeight="1" x14ac:dyDescent="0.3">
      <c r="A20" s="10">
        <v>15</v>
      </c>
      <c r="B20" s="11" t="s">
        <v>20</v>
      </c>
      <c r="C20" s="12">
        <v>2540</v>
      </c>
      <c r="D20" s="12">
        <v>1862</v>
      </c>
      <c r="E20" s="13">
        <f t="shared" si="0"/>
        <v>136.4124597207304</v>
      </c>
      <c r="F20" s="13">
        <v>41745.1</v>
      </c>
      <c r="G20" s="13">
        <v>41888.6</v>
      </c>
      <c r="H20" s="13">
        <f t="shared" si="1"/>
        <v>99.657424693114592</v>
      </c>
    </row>
    <row r="21" spans="1:8" s="5" customFormat="1" ht="24" customHeight="1" x14ac:dyDescent="0.3">
      <c r="A21" s="10">
        <v>16</v>
      </c>
      <c r="B21" s="11" t="s">
        <v>24</v>
      </c>
      <c r="C21" s="12">
        <v>3058</v>
      </c>
      <c r="D21" s="12">
        <v>3149</v>
      </c>
      <c r="E21" s="13">
        <f t="shared" si="0"/>
        <v>97.110193712289615</v>
      </c>
      <c r="F21" s="13">
        <v>28164</v>
      </c>
      <c r="G21" s="13">
        <v>25656.2</v>
      </c>
      <c r="H21" s="13">
        <f t="shared" si="1"/>
        <v>109.77463537078755</v>
      </c>
    </row>
    <row r="22" spans="1:8" s="5" customFormat="1" ht="48.75" customHeight="1" x14ac:dyDescent="0.3">
      <c r="A22" s="10">
        <v>17</v>
      </c>
      <c r="B22" s="11" t="s">
        <v>21</v>
      </c>
      <c r="C22" s="12">
        <v>1787</v>
      </c>
      <c r="D22" s="12">
        <v>1780</v>
      </c>
      <c r="E22" s="13">
        <f t="shared" si="0"/>
        <v>100.3932584269663</v>
      </c>
      <c r="F22" s="13">
        <v>31548.5</v>
      </c>
      <c r="G22" s="13">
        <v>30418.3</v>
      </c>
      <c r="H22" s="13">
        <f t="shared" si="1"/>
        <v>103.71552650871352</v>
      </c>
    </row>
    <row r="23" spans="1:8" s="5" customFormat="1" ht="48.75" customHeight="1" x14ac:dyDescent="0.3">
      <c r="A23" s="10">
        <v>18</v>
      </c>
      <c r="B23" s="11" t="s">
        <v>22</v>
      </c>
      <c r="C23" s="12">
        <v>685</v>
      </c>
      <c r="D23" s="12">
        <v>703</v>
      </c>
      <c r="E23" s="13">
        <f t="shared" ref="E23" si="2">C23/D23*100</f>
        <v>97.439544807965859</v>
      </c>
      <c r="F23" s="13">
        <v>33321.199999999997</v>
      </c>
      <c r="G23" s="13">
        <v>32390.5</v>
      </c>
      <c r="H23" s="13">
        <f t="shared" ref="H23" si="3">F23/G23*100</f>
        <v>102.87337336564732</v>
      </c>
    </row>
    <row r="24" spans="1:8" s="5" customFormat="1" ht="19.5" customHeight="1" x14ac:dyDescent="0.3">
      <c r="A24" s="9">
        <v>19</v>
      </c>
      <c r="B24" s="11" t="s">
        <v>23</v>
      </c>
      <c r="C24" s="12">
        <v>79</v>
      </c>
      <c r="D24" s="12">
        <v>78</v>
      </c>
      <c r="E24" s="13">
        <f t="shared" si="0"/>
        <v>101.28205128205127</v>
      </c>
      <c r="F24" s="13">
        <v>35387.300000000003</v>
      </c>
      <c r="G24" s="13">
        <v>29308.7</v>
      </c>
      <c r="H24" s="13">
        <f t="shared" si="1"/>
        <v>120.73991681650841</v>
      </c>
    </row>
    <row r="25" spans="1:8" s="8" customFormat="1" ht="18.75" customHeight="1" x14ac:dyDescent="0.3">
      <c r="A25" s="6"/>
      <c r="B25" s="7" t="s">
        <v>1</v>
      </c>
      <c r="C25" s="14">
        <f>SUM(C6:C24)</f>
        <v>32773</v>
      </c>
      <c r="D25" s="14">
        <f>SUM(D6:D24)</f>
        <v>34689</v>
      </c>
      <c r="E25" s="15">
        <f t="shared" si="0"/>
        <v>94.476635244602036</v>
      </c>
      <c r="F25" s="15">
        <v>48631.3</v>
      </c>
      <c r="G25" s="14">
        <v>46905.599999999999</v>
      </c>
      <c r="H25" s="15">
        <f t="shared" si="1"/>
        <v>103.67909162232229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Shelkovich_G_I</cp:lastModifiedBy>
  <cp:lastPrinted>2021-10-18T07:50:13Z</cp:lastPrinted>
  <dcterms:created xsi:type="dcterms:W3CDTF">2014-05-05T13:02:03Z</dcterms:created>
  <dcterms:modified xsi:type="dcterms:W3CDTF">2021-10-18T10:26:08Z</dcterms:modified>
</cp:coreProperties>
</file>