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80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<sst xmlns="http://schemas.openxmlformats.org/spreadsheetml/2006/main" count="31" uniqueCount="28">
  <si>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</si>
  <si>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</si>
  <si>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</si>
  <si>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</si>
  <si>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</si>
  <si>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</si>
  <si>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</si>
  <si>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</si>
  <si>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</si>
  <si>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</si>
  <si>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</si>
  <si>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</si>
  <si>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</si>
  <si>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</si>
  <si>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</si>
  <si>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</si>
  <si>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</si>
  <si>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</si>
  <si>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</si>
  <si>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</si>
  <si>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</si>
  <si>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</si>
  <si>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</si>
  <si>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</si>
  <si>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</si>
  <si>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</si>
  <si>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</si>
  <si>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Темрюкского района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</si>
</sst>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8" zoomScaleNormal="100" zoomScaleSheetLayoutView="100" workbookViewId="0">
      <selection activeCell="F25" sqref="F25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</row>
    <row r="2" spans="1:8" s="3" customFormat="1" ht="10.5" customHeight="1" x14ac:dyDescent="0.25">
      <c r="A2" s="12"/>
      <c r="B2" s="12"/>
      <c r="C2" s="12"/>
      <c r="D2" s="12"/>
      <c r="E2" s="12"/>
      <c r="F2" s="12"/>
      <c r="G2" s="12"/>
      <c r="H2" s="12"/>
    </row>
    <row r="3" spans="1:8" s="3" customFormat="1" ht="6.75" customHeight="1" x14ac:dyDescent="0.25">
      <c r="A3" s="12"/>
      <c r="B3" s="12"/>
      <c r="C3" s="12"/>
      <c r="D3" s="12"/>
      <c r="E3" s="12"/>
      <c r="F3" s="12"/>
      <c r="G3" s="12"/>
      <c r="H3" s="12"/>
    </row>
    <row r="4" spans="1:8" s="3" customFormat="1" ht="36" customHeight="1" x14ac:dyDescent="0.25">
      <c r="A4" s="14" t="s">
        <v>0</v>
      </c>
      <c r="B4" s="14" t="s">
        <v>4</v>
      </c>
      <c r="C4" s="13" t="s">
        <v>6</v>
      </c>
      <c r="D4" s="13"/>
      <c r="E4" s="13"/>
      <c r="F4" s="13" t="s">
        <v>5</v>
      </c>
      <c r="G4" s="13"/>
      <c r="H4" s="13"/>
    </row>
    <row r="5" spans="1:8" s="5" customFormat="1" ht="80.25" customHeight="1" x14ac:dyDescent="0.25">
      <c r="A5" s="15"/>
      <c r="B5" s="15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6">
        <v>3126</v>
      </c>
      <c r="D6" s="16">
        <v>3207</v>
      </c>
      <c r="E6" s="17">
        <f>C6/D6*100</f>
        <v>97.474275023386355</v>
      </c>
      <c r="F6" s="17">
        <v>37508.699999999997</v>
      </c>
      <c r="G6" s="17">
        <v>37569.199999999997</v>
      </c>
      <c r="H6" s="17">
        <f>F6/G6*100</f>
        <v>99.838963832075208</v>
      </c>
    </row>
    <row r="7" spans="1:8" s="5" customFormat="1" ht="15.75" customHeight="1" x14ac:dyDescent="0.25">
      <c r="A7" s="4">
        <v>2</v>
      </c>
      <c r="B7" s="11" t="s">
        <v>8</v>
      </c>
      <c r="C7" s="16">
        <v>143</v>
      </c>
      <c r="D7" s="16">
        <v>178</v>
      </c>
      <c r="E7" s="17">
        <f t="shared" ref="E7:E25" si="0">C7/D7*100</f>
        <v>80.337078651685388</v>
      </c>
      <c r="F7" s="17">
        <v>31015.8</v>
      </c>
      <c r="G7" s="17">
        <v>35978.800000000003</v>
      </c>
      <c r="H7" s="17">
        <f t="shared" ref="H7:H25" si="1">F7/G7*100</f>
        <v>86.205765617530318</v>
      </c>
    </row>
    <row r="8" spans="1:8" s="5" customFormat="1" ht="20.25" customHeight="1" x14ac:dyDescent="0.25">
      <c r="A8" s="9">
        <v>3</v>
      </c>
      <c r="B8" s="11" t="s">
        <v>9</v>
      </c>
      <c r="C8" s="16">
        <v>3928</v>
      </c>
      <c r="D8" s="16">
        <v>3869</v>
      </c>
      <c r="E8" s="17">
        <f t="shared" si="0"/>
        <v>101.52494184543809</v>
      </c>
      <c r="F8" s="17">
        <v>46427.199999999997</v>
      </c>
      <c r="G8" s="17">
        <v>41430.699999999997</v>
      </c>
      <c r="H8" s="17">
        <f t="shared" si="1"/>
        <v>112.05989761215717</v>
      </c>
    </row>
    <row r="9" spans="1:8" s="5" customFormat="1" ht="34.5" customHeight="1" x14ac:dyDescent="0.25">
      <c r="A9" s="9">
        <v>4</v>
      </c>
      <c r="B9" s="11" t="s">
        <v>10</v>
      </c>
      <c r="C9" s="16">
        <v>366</v>
      </c>
      <c r="D9" s="16">
        <v>367</v>
      </c>
      <c r="E9" s="17">
        <f t="shared" si="0"/>
        <v>99.727520435967293</v>
      </c>
      <c r="F9" s="17">
        <v>38309.4</v>
      </c>
      <c r="G9" s="17">
        <v>37098</v>
      </c>
      <c r="H9" s="17">
        <f t="shared" si="1"/>
        <v>103.2654051431344</v>
      </c>
    </row>
    <row r="10" spans="1:8" s="5" customFormat="1" ht="60" customHeight="1" x14ac:dyDescent="0.25">
      <c r="A10" s="10">
        <v>5</v>
      </c>
      <c r="B10" s="11" t="s">
        <v>25</v>
      </c>
      <c r="C10" s="16">
        <v>949</v>
      </c>
      <c r="D10" s="16">
        <v>968</v>
      </c>
      <c r="E10" s="17">
        <f t="shared" si="0"/>
        <v>98.037190082644628</v>
      </c>
      <c r="F10" s="17">
        <v>27941</v>
      </c>
      <c r="G10" s="17">
        <v>27736.3</v>
      </c>
      <c r="H10" s="17">
        <f t="shared" si="1"/>
        <v>100.73802201447202</v>
      </c>
    </row>
    <row r="11" spans="1:8" s="5" customFormat="1" ht="18.75" customHeight="1" x14ac:dyDescent="0.25">
      <c r="A11" s="9">
        <v>6</v>
      </c>
      <c r="B11" s="11" t="s">
        <v>11</v>
      </c>
      <c r="C11" s="16">
        <v>4059</v>
      </c>
      <c r="D11" s="16">
        <v>6870</v>
      </c>
      <c r="E11" s="17">
        <f t="shared" si="0"/>
        <v>59.082969432314414</v>
      </c>
      <c r="F11" s="17">
        <v>60212.3</v>
      </c>
      <c r="G11" s="17">
        <v>59569.5</v>
      </c>
      <c r="H11" s="17">
        <f t="shared" si="1"/>
        <v>101.07907570149155</v>
      </c>
    </row>
    <row r="12" spans="1:8" s="5" customFormat="1" ht="47.25" customHeight="1" x14ac:dyDescent="0.25">
      <c r="A12" s="9">
        <v>7</v>
      </c>
      <c r="B12" s="11" t="s">
        <v>12</v>
      </c>
      <c r="C12" s="16">
        <v>1307</v>
      </c>
      <c r="D12" s="16">
        <v>1163</v>
      </c>
      <c r="E12" s="17">
        <f t="shared" si="0"/>
        <v>112.38177128116939</v>
      </c>
      <c r="F12" s="17">
        <v>32432.799999999999</v>
      </c>
      <c r="G12" s="17">
        <v>35155.300000000003</v>
      </c>
      <c r="H12" s="17">
        <f t="shared" si="1"/>
        <v>92.255790734256266</v>
      </c>
    </row>
    <row r="13" spans="1:8" s="5" customFormat="1" ht="15.75" x14ac:dyDescent="0.25">
      <c r="A13" s="9">
        <v>8</v>
      </c>
      <c r="B13" s="11" t="s">
        <v>13</v>
      </c>
      <c r="C13" s="16">
        <v>9250</v>
      </c>
      <c r="D13" s="16">
        <v>9189</v>
      </c>
      <c r="E13" s="17">
        <f t="shared" si="0"/>
        <v>100.66383719664817</v>
      </c>
      <c r="F13" s="17">
        <v>62495.6</v>
      </c>
      <c r="G13" s="17">
        <v>61913.4</v>
      </c>
      <c r="H13" s="17">
        <f t="shared" si="1"/>
        <v>100.94034570868342</v>
      </c>
    </row>
    <row r="14" spans="1:8" s="5" customFormat="1" ht="33.75" customHeight="1" x14ac:dyDescent="0.25">
      <c r="A14" s="9">
        <v>9</v>
      </c>
      <c r="B14" s="11" t="s">
        <v>14</v>
      </c>
      <c r="C14" s="16">
        <v>31</v>
      </c>
      <c r="D14" s="16">
        <v>40</v>
      </c>
      <c r="E14" s="17">
        <f t="shared" si="0"/>
        <v>77.5</v>
      </c>
      <c r="F14" s="17">
        <v>21335</v>
      </c>
      <c r="G14" s="17">
        <v>18478</v>
      </c>
      <c r="H14" s="17">
        <f t="shared" si="1"/>
        <v>115.46163004654184</v>
      </c>
    </row>
    <row r="15" spans="1:8" s="5" customFormat="1" ht="29.25" customHeight="1" x14ac:dyDescent="0.25">
      <c r="A15" s="9">
        <v>10</v>
      </c>
      <c r="B15" s="11" t="s">
        <v>15</v>
      </c>
      <c r="C15" s="16">
        <v>49</v>
      </c>
      <c r="D15" s="16">
        <v>48</v>
      </c>
      <c r="E15" s="17">
        <f t="shared" si="0"/>
        <v>102.08333333333333</v>
      </c>
      <c r="F15" s="17">
        <v>28801.5</v>
      </c>
      <c r="G15" s="17">
        <v>35476</v>
      </c>
      <c r="H15" s="17">
        <f t="shared" si="1"/>
        <v>81.18587213891081</v>
      </c>
    </row>
    <row r="16" spans="1:8" s="5" customFormat="1" ht="30" customHeight="1" x14ac:dyDescent="0.25">
      <c r="A16" s="9">
        <v>11</v>
      </c>
      <c r="B16" s="11" t="s">
        <v>16</v>
      </c>
      <c r="C16" s="16">
        <v>78</v>
      </c>
      <c r="D16" s="16">
        <v>78</v>
      </c>
      <c r="E16" s="17">
        <f t="shared" si="0"/>
        <v>100</v>
      </c>
      <c r="F16" s="17">
        <v>41643.1</v>
      </c>
      <c r="G16" s="17">
        <v>42492.7</v>
      </c>
      <c r="H16" s="17">
        <f t="shared" si="1"/>
        <v>98.000597749731128</v>
      </c>
    </row>
    <row r="17" spans="1:8" s="5" customFormat="1" ht="32.25" customHeight="1" x14ac:dyDescent="0.25">
      <c r="A17" s="9">
        <v>12</v>
      </c>
      <c r="B17" s="11" t="s">
        <v>17</v>
      </c>
      <c r="C17" s="16">
        <v>144</v>
      </c>
      <c r="D17" s="16">
        <v>151</v>
      </c>
      <c r="E17" s="17">
        <f t="shared" si="0"/>
        <v>95.36423841059603</v>
      </c>
      <c r="F17" s="17">
        <v>29866.3</v>
      </c>
      <c r="G17" s="17">
        <v>30770.2</v>
      </c>
      <c r="H17" s="17">
        <f t="shared" si="1"/>
        <v>97.062417533847679</v>
      </c>
    </row>
    <row r="18" spans="1:8" s="5" customFormat="1" ht="30.75" customHeight="1" x14ac:dyDescent="0.25">
      <c r="A18" s="9">
        <v>13</v>
      </c>
      <c r="B18" s="11" t="s">
        <v>18</v>
      </c>
      <c r="C18" s="16">
        <v>374</v>
      </c>
      <c r="D18" s="16">
        <v>390</v>
      </c>
      <c r="E18" s="17">
        <f t="shared" si="0"/>
        <v>95.897435897435898</v>
      </c>
      <c r="F18" s="17">
        <v>46909.3</v>
      </c>
      <c r="G18" s="17">
        <v>47413.2</v>
      </c>
      <c r="H18" s="17">
        <f t="shared" si="1"/>
        <v>98.937215796444889</v>
      </c>
    </row>
    <row r="19" spans="1:8" s="5" customFormat="1" ht="48.75" customHeight="1" x14ac:dyDescent="0.25">
      <c r="A19" s="9">
        <v>14</v>
      </c>
      <c r="B19" s="11" t="s">
        <v>19</v>
      </c>
      <c r="C19" s="16">
        <v>490</v>
      </c>
      <c r="D19" s="16">
        <v>500</v>
      </c>
      <c r="E19" s="17">
        <f t="shared" si="0"/>
        <v>98</v>
      </c>
      <c r="F19" s="17">
        <v>35234</v>
      </c>
      <c r="G19" s="17">
        <v>35175.5</v>
      </c>
      <c r="H19" s="17">
        <f t="shared" si="1"/>
        <v>100.16630893661782</v>
      </c>
    </row>
    <row r="20" spans="1:8" s="5" customFormat="1" ht="45.75" customHeight="1" x14ac:dyDescent="0.25">
      <c r="A20" s="10">
        <v>15</v>
      </c>
      <c r="B20" s="11" t="s">
        <v>20</v>
      </c>
      <c r="C20" s="16">
        <v>2458</v>
      </c>
      <c r="D20" s="16">
        <v>1830</v>
      </c>
      <c r="E20" s="17">
        <f t="shared" si="0"/>
        <v>134.31693989071039</v>
      </c>
      <c r="F20" s="17">
        <v>40742.199999999997</v>
      </c>
      <c r="G20" s="17">
        <v>39574.6</v>
      </c>
      <c r="H20" s="17">
        <f t="shared" si="1"/>
        <v>102.95037726218332</v>
      </c>
    </row>
    <row r="21" spans="1:8" s="5" customFormat="1" ht="24" customHeight="1" x14ac:dyDescent="0.25">
      <c r="A21" s="10">
        <v>16</v>
      </c>
      <c r="B21" s="11" t="s">
        <v>24</v>
      </c>
      <c r="C21" s="16">
        <v>2983</v>
      </c>
      <c r="D21" s="16">
        <v>3075</v>
      </c>
      <c r="E21" s="17">
        <f t="shared" si="0"/>
        <v>97.00813008130082</v>
      </c>
      <c r="F21" s="17">
        <v>27289.4</v>
      </c>
      <c r="G21" s="17">
        <v>25396.799999999999</v>
      </c>
      <c r="H21" s="17">
        <f t="shared" si="1"/>
        <v>107.45211995211996</v>
      </c>
    </row>
    <row r="22" spans="1:8" s="5" customFormat="1" ht="48.75" customHeight="1" x14ac:dyDescent="0.25">
      <c r="A22" s="10">
        <v>17</v>
      </c>
      <c r="B22" s="11" t="s">
        <v>21</v>
      </c>
      <c r="C22" s="16">
        <v>1755</v>
      </c>
      <c r="D22" s="16">
        <v>1774</v>
      </c>
      <c r="E22" s="17">
        <f t="shared" si="0"/>
        <v>98.92897406989853</v>
      </c>
      <c r="F22" s="17">
        <v>31367.4</v>
      </c>
      <c r="G22" s="17">
        <v>30351.599999999999</v>
      </c>
      <c r="H22" s="17">
        <f t="shared" si="1"/>
        <v>103.34677578776738</v>
      </c>
    </row>
    <row r="23" spans="1:8" s="5" customFormat="1" ht="48.75" customHeight="1" x14ac:dyDescent="0.25">
      <c r="A23" s="10">
        <v>18</v>
      </c>
      <c r="B23" s="11" t="s">
        <v>22</v>
      </c>
      <c r="C23" s="16">
        <v>618</v>
      </c>
      <c r="D23" s="16">
        <v>650</v>
      </c>
      <c r="E23" s="17">
        <f t="shared" ref="E23" si="2">C23/D23*100</f>
        <v>95.07692307692308</v>
      </c>
      <c r="F23" s="17">
        <v>32415.200000000001</v>
      </c>
      <c r="G23" s="17">
        <v>32687.200000000001</v>
      </c>
      <c r="H23" s="17">
        <f t="shared" ref="H23" si="3">F23/G23*100</f>
        <v>99.167869991923439</v>
      </c>
    </row>
    <row r="24" spans="1:8" s="5" customFormat="1" ht="19.5" customHeight="1" x14ac:dyDescent="0.25">
      <c r="A24" s="9">
        <v>19</v>
      </c>
      <c r="B24" s="11" t="s">
        <v>23</v>
      </c>
      <c r="C24" s="16">
        <v>96</v>
      </c>
      <c r="D24" s="16">
        <v>104</v>
      </c>
      <c r="E24" s="17">
        <f t="shared" si="0"/>
        <v>92.307692307692307</v>
      </c>
      <c r="F24" s="17">
        <v>31674.5</v>
      </c>
      <c r="G24" s="17">
        <v>29511.7</v>
      </c>
      <c r="H24" s="17">
        <f t="shared" si="1"/>
        <v>107.32861881897688</v>
      </c>
    </row>
    <row r="25" spans="1:8" s="8" customFormat="1" ht="18.75" customHeight="1" x14ac:dyDescent="0.25">
      <c r="A25" s="6"/>
      <c r="B25" s="7" t="s">
        <v>1</v>
      </c>
      <c r="C25" s="18">
        <f>SUM(C6:C24)</f>
        <v>32204</v>
      </c>
      <c r="D25" s="18">
        <f>SUM(D6:D24)</f>
        <v>34451</v>
      </c>
      <c r="E25" s="19">
        <f t="shared" si="0"/>
        <v>93.477692955211751</v>
      </c>
      <c r="F25" s="19">
        <v>48421.4</v>
      </c>
      <c r="G25" s="18">
        <v>47022.1</v>
      </c>
      <c r="H25" s="19">
        <f t="shared" si="1"/>
        <v>102.97583476705634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Moroz</cp:lastModifiedBy>
  <cp:lastPrinted>2021-03-01T07:32:23Z</cp:lastPrinted>
  <dcterms:created xsi:type="dcterms:W3CDTF">2014-05-05T13:02:03Z</dcterms:created>
  <dcterms:modified xsi:type="dcterms:W3CDTF">2021-05-24T06:22:20Z</dcterms:modified>
</cp:coreProperties>
</file>