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Иванько\АКАНОВА\Люда\отчеты\средняя зарплата\2022\"/>
    </mc:Choice>
  </mc:AlternateContent>
  <bookViews>
    <workbookView xWindow="0" yWindow="0" windowWidth="25200" windowHeight="112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E9" i="1" l="1"/>
  <c r="E10" i="1" l="1"/>
  <c r="H25" i="1" l="1"/>
  <c r="H10" i="1"/>
  <c r="H21" i="1"/>
  <c r="E21" i="1"/>
  <c r="H23" i="1"/>
  <c r="E23" i="1"/>
  <c r="H20" i="1"/>
  <c r="H22" i="1"/>
  <c r="E20" i="1"/>
  <c r="E22" i="1"/>
  <c r="E24" i="1"/>
  <c r="H11" i="1" l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<sst xmlns="http://schemas.openxmlformats.org/spreadsheetml/2006/main" count="31" uniqueCount="28">
  <si>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</si>
  <si>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</si>
  <si>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</si>
  <si>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</si>
  <si>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</si>
  <si>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</si>
  <si>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</si>
  <si>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</si>
  <si>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</si>
  <si>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</si>
  <si>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</si>
  <si>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</si>
  <si>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</si>
  <si>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</si>
  <si>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</si>
  <si>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</si>
  <si>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</si>
  <si>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</si>
  <si>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</si>
  <si>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</si>
  <si>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</si>
  <si>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</si>
  <si>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</si>
  <si>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</si>
  <si>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</si>
  <si>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</si>
  <si>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Соответствующий период с начала прошлого года</t>
  </si>
  <si>
    <t>Сравнительная таблица среднемесячной заработной платы и численности работников крупных и средних организаций                             Темрюкского района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</si>
</sst>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zoomScaleNormal="100" zoomScaleSheetLayoutView="100" workbookViewId="0">
      <selection activeCell="F23" sqref="F23"/>
    </sheetView>
  </sheetViews>
  <sheetFormatPr defaultColWidth="9.140625"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9" style="2" customWidth="1"/>
    <col min="5" max="5" width="24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25">
      <c r="A4" s="18" t="s">
        <v>0</v>
      </c>
      <c r="B4" s="18" t="s">
        <v>4</v>
      </c>
      <c r="C4" s="17" t="s">
        <v>6</v>
      </c>
      <c r="D4" s="17"/>
      <c r="E4" s="17"/>
      <c r="F4" s="17" t="s">
        <v>5</v>
      </c>
      <c r="G4" s="17"/>
      <c r="H4" s="17"/>
    </row>
    <row r="5" spans="1:8" s="5" customFormat="1" ht="80.25" customHeight="1" x14ac:dyDescent="0.25">
      <c r="A5" s="19"/>
      <c r="B5" s="19"/>
      <c r="C5" s="4" t="s">
        <v>2</v>
      </c>
      <c r="D5" s="4" t="s">
        <v>26</v>
      </c>
      <c r="E5" s="4" t="s">
        <v>3</v>
      </c>
      <c r="F5" s="4" t="s">
        <v>2</v>
      </c>
      <c r="G5" s="4" t="s">
        <v>26</v>
      </c>
      <c r="H5" s="4" t="s">
        <v>3</v>
      </c>
    </row>
    <row r="6" spans="1:8" s="5" customFormat="1" ht="33" customHeight="1" x14ac:dyDescent="0.25">
      <c r="A6" s="4">
        <v>1</v>
      </c>
      <c r="B6" s="11" t="s">
        <v>7</v>
      </c>
      <c r="C6" s="12">
        <v>1563</v>
      </c>
      <c r="D6" s="12">
        <v>1469</v>
      </c>
      <c r="E6" s="13">
        <f>C6/D6*100</f>
        <v>106.39891082368958</v>
      </c>
      <c r="F6" s="13">
        <v>39184.9</v>
      </c>
      <c r="G6" s="13">
        <v>34234.800000000003</v>
      </c>
      <c r="H6" s="13">
        <f>F6/G6*100</f>
        <v>114.45926367322139</v>
      </c>
    </row>
    <row r="7" spans="1:8" s="5" customFormat="1" ht="15.75" customHeight="1" x14ac:dyDescent="0.25">
      <c r="A7" s="4">
        <v>2</v>
      </c>
      <c r="B7" s="11" t="s">
        <v>8</v>
      </c>
      <c r="C7" s="12">
        <v>112</v>
      </c>
      <c r="D7" s="12">
        <v>112</v>
      </c>
      <c r="E7" s="13">
        <f t="shared" ref="E7:E25" si="0">C7/D7*100</f>
        <v>100</v>
      </c>
      <c r="F7" s="13">
        <v>34243</v>
      </c>
      <c r="G7" s="13">
        <v>28253</v>
      </c>
      <c r="H7" s="13">
        <f t="shared" ref="H7:H25" si="1">F7/G7*100</f>
        <v>121.20128835875836</v>
      </c>
    </row>
    <row r="8" spans="1:8" s="5" customFormat="1" ht="20.25" customHeight="1" x14ac:dyDescent="0.25">
      <c r="A8" s="9">
        <v>3</v>
      </c>
      <c r="B8" s="11" t="s">
        <v>9</v>
      </c>
      <c r="C8" s="12">
        <v>4041</v>
      </c>
      <c r="D8" s="12">
        <v>3903</v>
      </c>
      <c r="E8" s="13">
        <f t="shared" si="0"/>
        <v>103.53574173712529</v>
      </c>
      <c r="F8" s="13">
        <v>52724.4</v>
      </c>
      <c r="G8" s="13">
        <v>46282.1</v>
      </c>
      <c r="H8" s="13">
        <f t="shared" si="1"/>
        <v>113.91963631728035</v>
      </c>
    </row>
    <row r="9" spans="1:8" s="5" customFormat="1" ht="43.15" customHeight="1" x14ac:dyDescent="0.25">
      <c r="A9" s="9">
        <v>4</v>
      </c>
      <c r="B9" s="11" t="s">
        <v>10</v>
      </c>
      <c r="C9" s="12">
        <v>334</v>
      </c>
      <c r="D9" s="12">
        <v>346</v>
      </c>
      <c r="E9" s="13">
        <f t="shared" si="0"/>
        <v>96.531791907514446</v>
      </c>
      <c r="F9" s="13">
        <v>44489</v>
      </c>
      <c r="G9" s="13">
        <v>40752.9</v>
      </c>
      <c r="H9" s="13">
        <f t="shared" si="1"/>
        <v>109.16769113363711</v>
      </c>
    </row>
    <row r="10" spans="1:8" s="5" customFormat="1" ht="60" customHeight="1" x14ac:dyDescent="0.25">
      <c r="A10" s="10">
        <v>5</v>
      </c>
      <c r="B10" s="11" t="s">
        <v>25</v>
      </c>
      <c r="C10" s="12">
        <v>753</v>
      </c>
      <c r="D10" s="12">
        <v>787</v>
      </c>
      <c r="E10" s="13">
        <f t="shared" si="0"/>
        <v>95.679796696315123</v>
      </c>
      <c r="F10" s="13">
        <v>31186.5</v>
      </c>
      <c r="G10" s="13">
        <v>26985.200000000001</v>
      </c>
      <c r="H10" s="13">
        <f t="shared" si="1"/>
        <v>115.56890443650593</v>
      </c>
    </row>
    <row r="11" spans="1:8" s="5" customFormat="1" ht="18.75" customHeight="1" x14ac:dyDescent="0.25">
      <c r="A11" s="9">
        <v>6</v>
      </c>
      <c r="B11" s="11" t="s">
        <v>11</v>
      </c>
      <c r="C11" s="12">
        <v>3655</v>
      </c>
      <c r="D11" s="12">
        <v>3848</v>
      </c>
      <c r="E11" s="13">
        <f t="shared" si="0"/>
        <v>94.984407484407484</v>
      </c>
      <c r="F11" s="13">
        <v>78426.100000000006</v>
      </c>
      <c r="G11" s="13">
        <v>70528.399999999994</v>
      </c>
      <c r="H11" s="13">
        <f t="shared" si="1"/>
        <v>111.19790042025626</v>
      </c>
    </row>
    <row r="12" spans="1:8" s="5" customFormat="1" ht="47.25" customHeight="1" x14ac:dyDescent="0.25">
      <c r="A12" s="9">
        <v>7</v>
      </c>
      <c r="B12" s="11" t="s">
        <v>12</v>
      </c>
      <c r="C12" s="12">
        <v>1755</v>
      </c>
      <c r="D12" s="12">
        <v>1628</v>
      </c>
      <c r="E12" s="13">
        <f t="shared" si="0"/>
        <v>107.80098280098281</v>
      </c>
      <c r="F12" s="13">
        <v>40618.400000000001</v>
      </c>
      <c r="G12" s="13">
        <v>36013.199999999997</v>
      </c>
      <c r="H12" s="13">
        <f t="shared" si="1"/>
        <v>112.78753345995358</v>
      </c>
    </row>
    <row r="13" spans="1:8" s="5" customFormat="1" ht="15.75" x14ac:dyDescent="0.25">
      <c r="A13" s="9">
        <v>8</v>
      </c>
      <c r="B13" s="11" t="s">
        <v>13</v>
      </c>
      <c r="C13" s="12">
        <v>9672</v>
      </c>
      <c r="D13" s="12">
        <v>9374</v>
      </c>
      <c r="E13" s="13">
        <f t="shared" si="0"/>
        <v>103.17900576061447</v>
      </c>
      <c r="F13" s="13">
        <v>61296.2</v>
      </c>
      <c r="G13" s="13">
        <v>62657.599999999999</v>
      </c>
      <c r="H13" s="13">
        <f t="shared" si="1"/>
        <v>97.827238834554791</v>
      </c>
    </row>
    <row r="14" spans="1:8" s="5" customFormat="1" ht="33.75" customHeight="1" x14ac:dyDescent="0.25">
      <c r="A14" s="9">
        <v>9</v>
      </c>
      <c r="B14" s="11" t="s">
        <v>14</v>
      </c>
      <c r="C14" s="12">
        <v>61</v>
      </c>
      <c r="D14" s="12">
        <v>38</v>
      </c>
      <c r="E14" s="13">
        <f t="shared" si="0"/>
        <v>160.5263157894737</v>
      </c>
      <c r="F14" s="13">
        <v>33832.800000000003</v>
      </c>
      <c r="G14" s="13">
        <v>23900.3</v>
      </c>
      <c r="H14" s="13">
        <f t="shared" si="1"/>
        <v>141.55805575662234</v>
      </c>
    </row>
    <row r="15" spans="1:8" s="5" customFormat="1" ht="29.25" customHeight="1" x14ac:dyDescent="0.25">
      <c r="A15" s="9">
        <v>10</v>
      </c>
      <c r="B15" s="11" t="s">
        <v>15</v>
      </c>
      <c r="C15" s="12">
        <v>48</v>
      </c>
      <c r="D15" s="12">
        <v>50</v>
      </c>
      <c r="E15" s="13">
        <f t="shared" si="0"/>
        <v>96</v>
      </c>
      <c r="F15" s="13">
        <v>30920.2</v>
      </c>
      <c r="G15" s="13">
        <v>28016.5</v>
      </c>
      <c r="H15" s="13">
        <f t="shared" si="1"/>
        <v>110.36424963860583</v>
      </c>
    </row>
    <row r="16" spans="1:8" s="5" customFormat="1" ht="30" customHeight="1" x14ac:dyDescent="0.25">
      <c r="A16" s="9">
        <v>11</v>
      </c>
      <c r="B16" s="11" t="s">
        <v>16</v>
      </c>
      <c r="C16" s="12">
        <v>145</v>
      </c>
      <c r="D16" s="12">
        <v>161</v>
      </c>
      <c r="E16" s="13">
        <f t="shared" si="0"/>
        <v>90.062111801242239</v>
      </c>
      <c r="F16" s="13">
        <v>54573.1</v>
      </c>
      <c r="G16" s="13">
        <v>42216.7</v>
      </c>
      <c r="H16" s="13">
        <f t="shared" si="1"/>
        <v>129.26898597000712</v>
      </c>
    </row>
    <row r="17" spans="1:8" s="5" customFormat="1" ht="32.25" customHeight="1" x14ac:dyDescent="0.25">
      <c r="A17" s="9">
        <v>12</v>
      </c>
      <c r="B17" s="11" t="s">
        <v>17</v>
      </c>
      <c r="C17" s="12">
        <v>133</v>
      </c>
      <c r="D17" s="12">
        <v>154</v>
      </c>
      <c r="E17" s="13">
        <f t="shared" si="0"/>
        <v>86.36363636363636</v>
      </c>
      <c r="F17" s="13">
        <v>31884.9</v>
      </c>
      <c r="G17" s="13">
        <v>30114.5</v>
      </c>
      <c r="H17" s="13">
        <f t="shared" si="1"/>
        <v>105.87889554865598</v>
      </c>
    </row>
    <row r="18" spans="1:8" s="5" customFormat="1" ht="30.75" customHeight="1" x14ac:dyDescent="0.25">
      <c r="A18" s="9">
        <v>13</v>
      </c>
      <c r="B18" s="11" t="s">
        <v>18</v>
      </c>
      <c r="C18" s="12">
        <v>469</v>
      </c>
      <c r="D18" s="12">
        <v>449</v>
      </c>
      <c r="E18" s="13">
        <f t="shared" si="0"/>
        <v>104.45434298440981</v>
      </c>
      <c r="F18" s="13">
        <v>49478.8</v>
      </c>
      <c r="G18" s="13">
        <v>46134.2</v>
      </c>
      <c r="H18" s="13">
        <f t="shared" si="1"/>
        <v>107.24971929718086</v>
      </c>
    </row>
    <row r="19" spans="1:8" s="5" customFormat="1" ht="48.75" customHeight="1" x14ac:dyDescent="0.25">
      <c r="A19" s="9">
        <v>14</v>
      </c>
      <c r="B19" s="11" t="s">
        <v>19</v>
      </c>
      <c r="C19" s="12">
        <v>814</v>
      </c>
      <c r="D19" s="12">
        <v>551</v>
      </c>
      <c r="E19" s="13">
        <f t="shared" si="0"/>
        <v>147.73139745916515</v>
      </c>
      <c r="F19" s="13">
        <v>38030.800000000003</v>
      </c>
      <c r="G19" s="13">
        <v>36264.6</v>
      </c>
      <c r="H19" s="13">
        <f t="shared" si="1"/>
        <v>104.87031430099879</v>
      </c>
    </row>
    <row r="20" spans="1:8" s="5" customFormat="1" ht="45.75" customHeight="1" x14ac:dyDescent="0.25">
      <c r="A20" s="10">
        <v>15</v>
      </c>
      <c r="B20" s="11" t="s">
        <v>20</v>
      </c>
      <c r="C20" s="12">
        <v>2278</v>
      </c>
      <c r="D20" s="12">
        <v>2170</v>
      </c>
      <c r="E20" s="13">
        <f t="shared" si="0"/>
        <v>104.97695852534564</v>
      </c>
      <c r="F20" s="13">
        <v>46237.3</v>
      </c>
      <c r="G20" s="13">
        <v>40171.4</v>
      </c>
      <c r="H20" s="13">
        <f t="shared" si="1"/>
        <v>115.10004630159764</v>
      </c>
    </row>
    <row r="21" spans="1:8" s="5" customFormat="1" ht="24" customHeight="1" x14ac:dyDescent="0.25">
      <c r="A21" s="10">
        <v>16</v>
      </c>
      <c r="B21" s="11" t="s">
        <v>24</v>
      </c>
      <c r="C21" s="12">
        <v>2982</v>
      </c>
      <c r="D21" s="12">
        <v>3065</v>
      </c>
      <c r="E21" s="13">
        <f t="shared" si="0"/>
        <v>97.292006525285473</v>
      </c>
      <c r="F21" s="13">
        <v>28733.7</v>
      </c>
      <c r="G21" s="13">
        <v>27293.4</v>
      </c>
      <c r="H21" s="13">
        <f t="shared" si="1"/>
        <v>105.27709995823167</v>
      </c>
    </row>
    <row r="22" spans="1:8" s="5" customFormat="1" ht="48.75" customHeight="1" x14ac:dyDescent="0.25">
      <c r="A22" s="10">
        <v>17</v>
      </c>
      <c r="B22" s="11" t="s">
        <v>21</v>
      </c>
      <c r="C22" s="12">
        <v>1720</v>
      </c>
      <c r="D22" s="12">
        <v>1771</v>
      </c>
      <c r="E22" s="13">
        <f t="shared" si="0"/>
        <v>97.120271033314509</v>
      </c>
      <c r="F22" s="13">
        <v>33406.400000000001</v>
      </c>
      <c r="G22" s="13">
        <v>31367.4</v>
      </c>
      <c r="H22" s="13">
        <f t="shared" si="1"/>
        <v>106.50037937476489</v>
      </c>
    </row>
    <row r="23" spans="1:8" s="5" customFormat="1" ht="48.75" customHeight="1" x14ac:dyDescent="0.25">
      <c r="A23" s="10">
        <v>18</v>
      </c>
      <c r="B23" s="11" t="s">
        <v>22</v>
      </c>
      <c r="C23" s="12">
        <v>619</v>
      </c>
      <c r="D23" s="12">
        <v>622</v>
      </c>
      <c r="E23" s="13">
        <f t="shared" ref="E23" si="2">C23/D23*100</f>
        <v>99.517684887459808</v>
      </c>
      <c r="F23" s="13">
        <v>36597.199999999997</v>
      </c>
      <c r="G23" s="13">
        <v>32972.5</v>
      </c>
      <c r="H23" s="13">
        <f t="shared" ref="H23" si="3">F23/G23*100</f>
        <v>110.99310031086512</v>
      </c>
    </row>
    <row r="24" spans="1:8" s="5" customFormat="1" ht="19.5" customHeight="1" x14ac:dyDescent="0.25">
      <c r="A24" s="9">
        <v>19</v>
      </c>
      <c r="B24" s="11" t="s">
        <v>23</v>
      </c>
      <c r="C24" s="12">
        <v>77</v>
      </c>
      <c r="D24" s="12">
        <v>80</v>
      </c>
      <c r="E24" s="13">
        <f t="shared" si="0"/>
        <v>96.25</v>
      </c>
      <c r="F24" s="13">
        <v>32853.9</v>
      </c>
      <c r="G24" s="13">
        <v>33628.5</v>
      </c>
      <c r="H24" s="13">
        <f t="shared" si="1"/>
        <v>97.696596636781308</v>
      </c>
    </row>
    <row r="25" spans="1:8" s="8" customFormat="1" ht="18.75" customHeight="1" x14ac:dyDescent="0.25">
      <c r="A25" s="6"/>
      <c r="B25" s="7" t="s">
        <v>1</v>
      </c>
      <c r="C25" s="14">
        <f>SUM(C6:C24)</f>
        <v>31231</v>
      </c>
      <c r="D25" s="14">
        <f>SUM(D6:D24)</f>
        <v>30578</v>
      </c>
      <c r="E25" s="15">
        <f t="shared" si="0"/>
        <v>102.13552227091374</v>
      </c>
      <c r="F25" s="15">
        <v>52145.7</v>
      </c>
      <c r="G25" s="14">
        <v>49244</v>
      </c>
      <c r="H25" s="15">
        <f t="shared" si="1"/>
        <v>105.89249451709853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danilova-user</cp:lastModifiedBy>
  <cp:lastPrinted>2022-07-11T05:30:59Z</cp:lastPrinted>
  <dcterms:created xsi:type="dcterms:W3CDTF">2014-05-05T13:02:03Z</dcterms:created>
  <dcterms:modified xsi:type="dcterms:W3CDTF">2022-07-11T06:43:36Z</dcterms:modified>
</cp:coreProperties>
</file>