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3\"/>
    </mc:Choice>
  </mc:AlternateContent>
  <bookViews>
    <workbookView xWindow="0" yWindow="0" windowWidth="14820" windowHeight="7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<sst xmlns="http://schemas.openxmlformats.org/spreadsheetml/2006/main" count="31" uniqueCount="28">
  <si>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</si>
  <si>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</si>
  <si>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</si>
  <si>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</si>
  <si>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</si>
  <si>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</si>
  <si>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</si>
  <si>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</si>
  <si>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</si>
  <si>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</si>
  <si>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</si>
  <si>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</si>
  <si>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</si>
  <si>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</si>
  <si>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</si>
  <si>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</si>
  <si>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</si>
  <si>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</si>
  <si>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</si>
  <si>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</si>
  <si>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</si>
  <si>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</si>
  <si>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</si>
  <si>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</si>
  <si>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</si>
  <si>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</si>
  <si>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</si>
  <si>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                            Темрюкского района за 3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</si>
</sst>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1" zoomScaleNormal="100" zoomScaleSheetLayoutView="100" workbookViewId="0">
      <selection activeCell="D20" sqref="D20"/>
    </sheetView>
  </sheetViews>
  <sheetFormatPr defaultColWidth="9.140625"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2">
        <v>2978</v>
      </c>
      <c r="D6" s="12">
        <v>2083</v>
      </c>
      <c r="E6" s="13">
        <f>C6/D6*100</f>
        <v>142.966874699952</v>
      </c>
      <c r="F6" s="13">
        <v>54267.3</v>
      </c>
      <c r="G6" s="13">
        <v>49141.3</v>
      </c>
      <c r="H6" s="13">
        <f>F6/G6*100</f>
        <v>110.43114447521738</v>
      </c>
    </row>
    <row r="7" spans="1:8" s="5" customFormat="1" ht="15.75" customHeight="1" x14ac:dyDescent="0.25">
      <c r="A7" s="4">
        <v>2</v>
      </c>
      <c r="B7" s="11" t="s">
        <v>8</v>
      </c>
      <c r="C7" s="12">
        <v>31</v>
      </c>
      <c r="D7" s="12">
        <v>31</v>
      </c>
      <c r="E7" s="13">
        <f t="shared" ref="E7:E25" si="0">C7/D7*100</f>
        <v>100</v>
      </c>
      <c r="F7" s="13">
        <v>36983.1</v>
      </c>
      <c r="G7" s="13">
        <v>30116.1</v>
      </c>
      <c r="H7" s="13">
        <f t="shared" ref="H7:H25" si="1">F7/G7*100</f>
        <v>122.80175719963739</v>
      </c>
    </row>
    <row r="8" spans="1:8" s="5" customFormat="1" ht="20.25" customHeight="1" x14ac:dyDescent="0.25">
      <c r="A8" s="9">
        <v>3</v>
      </c>
      <c r="B8" s="11" t="s">
        <v>9</v>
      </c>
      <c r="C8" s="12">
        <v>4268</v>
      </c>
      <c r="D8" s="12">
        <v>3742</v>
      </c>
      <c r="E8" s="13">
        <f t="shared" si="0"/>
        <v>114.05665419561733</v>
      </c>
      <c r="F8" s="13">
        <v>68666.3</v>
      </c>
      <c r="G8" s="13">
        <v>56866.3</v>
      </c>
      <c r="H8" s="13">
        <f t="shared" si="1"/>
        <v>120.75042687848514</v>
      </c>
    </row>
    <row r="9" spans="1:8" s="5" customFormat="1" ht="43.15" customHeight="1" x14ac:dyDescent="0.25">
      <c r="A9" s="9">
        <v>4</v>
      </c>
      <c r="B9" s="11" t="s">
        <v>10</v>
      </c>
      <c r="C9" s="12">
        <v>353</v>
      </c>
      <c r="D9" s="12">
        <v>346</v>
      </c>
      <c r="E9" s="13">
        <f t="shared" si="0"/>
        <v>102.02312138728324</v>
      </c>
      <c r="F9" s="13">
        <v>59249.4</v>
      </c>
      <c r="G9" s="13">
        <v>47599.9</v>
      </c>
      <c r="H9" s="13">
        <f t="shared" si="1"/>
        <v>124.47379091132544</v>
      </c>
    </row>
    <row r="10" spans="1:8" s="5" customFormat="1" ht="60" customHeight="1" x14ac:dyDescent="0.25">
      <c r="A10" s="10">
        <v>5</v>
      </c>
      <c r="B10" s="11" t="s">
        <v>25</v>
      </c>
      <c r="C10" s="12">
        <v>668</v>
      </c>
      <c r="D10" s="12">
        <v>685</v>
      </c>
      <c r="E10" s="13">
        <f t="shared" si="0"/>
        <v>97.518248175182492</v>
      </c>
      <c r="F10" s="13">
        <v>37335.9</v>
      </c>
      <c r="G10" s="13">
        <v>32114.1</v>
      </c>
      <c r="H10" s="13">
        <f t="shared" si="1"/>
        <v>116.2601474118845</v>
      </c>
    </row>
    <row r="11" spans="1:8" s="5" customFormat="1" ht="18.75" customHeight="1" x14ac:dyDescent="0.25">
      <c r="A11" s="9">
        <v>6</v>
      </c>
      <c r="B11" s="11" t="s">
        <v>11</v>
      </c>
      <c r="C11" s="12">
        <v>3375</v>
      </c>
      <c r="D11" s="12">
        <v>3596</v>
      </c>
      <c r="E11" s="13">
        <f t="shared" si="0"/>
        <v>93.854282536151274</v>
      </c>
      <c r="F11" s="13">
        <v>99391.9</v>
      </c>
      <c r="G11" s="13">
        <v>81717.8</v>
      </c>
      <c r="H11" s="13">
        <f t="shared" si="1"/>
        <v>121.62821319222982</v>
      </c>
    </row>
    <row r="12" spans="1:8" s="5" customFormat="1" ht="47.25" customHeight="1" x14ac:dyDescent="0.25">
      <c r="A12" s="9">
        <v>7</v>
      </c>
      <c r="B12" s="11" t="s">
        <v>12</v>
      </c>
      <c r="C12" s="12">
        <v>1572</v>
      </c>
      <c r="D12" s="12">
        <v>1518</v>
      </c>
      <c r="E12" s="13">
        <f t="shared" si="0"/>
        <v>103.55731225296442</v>
      </c>
      <c r="F12" s="13">
        <v>47219.7</v>
      </c>
      <c r="G12" s="13">
        <v>41361.800000000003</v>
      </c>
      <c r="H12" s="13">
        <f t="shared" si="1"/>
        <v>114.16258480046805</v>
      </c>
    </row>
    <row r="13" spans="1:8" s="5" customFormat="1" ht="15.75" x14ac:dyDescent="0.25">
      <c r="A13" s="9">
        <v>8</v>
      </c>
      <c r="B13" s="11" t="s">
        <v>13</v>
      </c>
      <c r="C13" s="12">
        <v>9747</v>
      </c>
      <c r="D13" s="12">
        <v>9487</v>
      </c>
      <c r="E13" s="13">
        <f t="shared" si="0"/>
        <v>102.74059238958574</v>
      </c>
      <c r="F13" s="13">
        <v>77857.2</v>
      </c>
      <c r="G13" s="13">
        <v>69949.2</v>
      </c>
      <c r="H13" s="13">
        <f t="shared" si="1"/>
        <v>111.30534730919011</v>
      </c>
    </row>
    <row r="14" spans="1:8" s="5" customFormat="1" ht="33.75" customHeight="1" x14ac:dyDescent="0.25">
      <c r="A14" s="9">
        <v>9</v>
      </c>
      <c r="B14" s="11" t="s">
        <v>14</v>
      </c>
      <c r="C14" s="12">
        <v>113</v>
      </c>
      <c r="D14" s="12">
        <v>74</v>
      </c>
      <c r="E14" s="13">
        <f t="shared" si="0"/>
        <v>152.70270270270271</v>
      </c>
      <c r="F14" s="13">
        <v>35570.699999999997</v>
      </c>
      <c r="G14" s="13">
        <v>26734.7</v>
      </c>
      <c r="H14" s="13">
        <f t="shared" si="1"/>
        <v>133.05067945404286</v>
      </c>
    </row>
    <row r="15" spans="1:8" s="5" customFormat="1" ht="29.25" customHeight="1" x14ac:dyDescent="0.25">
      <c r="A15" s="9">
        <v>10</v>
      </c>
      <c r="B15" s="11" t="s">
        <v>15</v>
      </c>
      <c r="C15" s="12">
        <v>31</v>
      </c>
      <c r="D15" s="12">
        <v>30</v>
      </c>
      <c r="E15" s="13">
        <f t="shared" si="0"/>
        <v>103.33333333333334</v>
      </c>
      <c r="F15" s="13">
        <v>40798.800000000003</v>
      </c>
      <c r="G15" s="13">
        <v>39340.400000000001</v>
      </c>
      <c r="H15" s="13">
        <f t="shared" si="1"/>
        <v>103.70713058331893</v>
      </c>
    </row>
    <row r="16" spans="1:8" s="5" customFormat="1" ht="30" customHeight="1" x14ac:dyDescent="0.25">
      <c r="A16" s="9">
        <v>11</v>
      </c>
      <c r="B16" s="11" t="s">
        <v>16</v>
      </c>
      <c r="C16" s="12">
        <v>103</v>
      </c>
      <c r="D16" s="12">
        <v>84</v>
      </c>
      <c r="E16" s="13">
        <f t="shared" si="0"/>
        <v>122.61904761904762</v>
      </c>
      <c r="F16" s="13">
        <v>61036.6</v>
      </c>
      <c r="G16" s="13">
        <v>53605.3</v>
      </c>
      <c r="H16" s="13">
        <f t="shared" si="1"/>
        <v>113.86299489043058</v>
      </c>
    </row>
    <row r="17" spans="1:8" s="5" customFormat="1" ht="32.25" customHeight="1" x14ac:dyDescent="0.25">
      <c r="A17" s="9">
        <v>12</v>
      </c>
      <c r="B17" s="11" t="s">
        <v>17</v>
      </c>
      <c r="C17" s="12">
        <v>110</v>
      </c>
      <c r="D17" s="12">
        <v>109</v>
      </c>
      <c r="E17" s="13">
        <f t="shared" si="0"/>
        <v>100.91743119266054</v>
      </c>
      <c r="F17" s="13">
        <v>35834.199999999997</v>
      </c>
      <c r="G17" s="13">
        <v>33590.699999999997</v>
      </c>
      <c r="H17" s="13">
        <f t="shared" si="1"/>
        <v>106.67893196628827</v>
      </c>
    </row>
    <row r="18" spans="1:8" s="5" customFormat="1" ht="30.75" customHeight="1" x14ac:dyDescent="0.25">
      <c r="A18" s="9">
        <v>13</v>
      </c>
      <c r="B18" s="11" t="s">
        <v>18</v>
      </c>
      <c r="C18" s="12">
        <v>501</v>
      </c>
      <c r="D18" s="12">
        <v>453</v>
      </c>
      <c r="E18" s="13">
        <f t="shared" si="0"/>
        <v>110.59602649006624</v>
      </c>
      <c r="F18" s="13">
        <v>73223.3</v>
      </c>
      <c r="G18" s="13">
        <v>57914.1</v>
      </c>
      <c r="H18" s="13">
        <f t="shared" si="1"/>
        <v>126.43432255702845</v>
      </c>
    </row>
    <row r="19" spans="1:8" s="5" customFormat="1" ht="48.75" customHeight="1" x14ac:dyDescent="0.25">
      <c r="A19" s="9">
        <v>14</v>
      </c>
      <c r="B19" s="11" t="s">
        <v>19</v>
      </c>
      <c r="C19" s="12">
        <v>1536</v>
      </c>
      <c r="D19" s="12">
        <v>808</v>
      </c>
      <c r="E19" s="13">
        <f t="shared" si="0"/>
        <v>190.0990099009901</v>
      </c>
      <c r="F19" s="13">
        <v>56395</v>
      </c>
      <c r="G19" s="13">
        <v>40072.699999999997</v>
      </c>
      <c r="H19" s="13">
        <f t="shared" si="1"/>
        <v>140.73172009872059</v>
      </c>
    </row>
    <row r="20" spans="1:8" s="5" customFormat="1" ht="45.75" customHeight="1" x14ac:dyDescent="0.25">
      <c r="A20" s="10">
        <v>15</v>
      </c>
      <c r="B20" s="11" t="s">
        <v>20</v>
      </c>
      <c r="C20" s="12">
        <v>1761</v>
      </c>
      <c r="D20" s="12">
        <v>2424</v>
      </c>
      <c r="E20" s="13">
        <f t="shared" si="0"/>
        <v>72.648514851485146</v>
      </c>
      <c r="F20" s="13">
        <v>52820.4</v>
      </c>
      <c r="G20" s="13">
        <v>46948.1</v>
      </c>
      <c r="H20" s="13">
        <f t="shared" si="1"/>
        <v>112.50806741912879</v>
      </c>
    </row>
    <row r="21" spans="1:8" s="5" customFormat="1" ht="24" customHeight="1" x14ac:dyDescent="0.25">
      <c r="A21" s="10">
        <v>16</v>
      </c>
      <c r="B21" s="11" t="s">
        <v>24</v>
      </c>
      <c r="C21" s="12">
        <v>2810</v>
      </c>
      <c r="D21" s="12">
        <v>2840</v>
      </c>
      <c r="E21" s="13">
        <f t="shared" si="0"/>
        <v>98.943661971830991</v>
      </c>
      <c r="F21" s="13">
        <v>36153.9</v>
      </c>
      <c r="G21" s="13">
        <v>30294</v>
      </c>
      <c r="H21" s="13">
        <f t="shared" si="1"/>
        <v>119.34343434343435</v>
      </c>
    </row>
    <row r="22" spans="1:8" s="5" customFormat="1" ht="48.75" customHeight="1" x14ac:dyDescent="0.25">
      <c r="A22" s="10">
        <v>17</v>
      </c>
      <c r="B22" s="11" t="s">
        <v>21</v>
      </c>
      <c r="C22" s="12">
        <v>1627</v>
      </c>
      <c r="D22" s="12">
        <v>1670</v>
      </c>
      <c r="E22" s="13">
        <f t="shared" si="0"/>
        <v>97.425149700598794</v>
      </c>
      <c r="F22" s="13">
        <v>39908.699999999997</v>
      </c>
      <c r="G22" s="13">
        <v>34769.699999999997</v>
      </c>
      <c r="H22" s="13">
        <f t="shared" si="1"/>
        <v>114.78011026842336</v>
      </c>
    </row>
    <row r="23" spans="1:8" s="5" customFormat="1" ht="48.75" customHeight="1" x14ac:dyDescent="0.25">
      <c r="A23" s="10">
        <v>18</v>
      </c>
      <c r="B23" s="11" t="s">
        <v>22</v>
      </c>
      <c r="C23" s="12">
        <v>599</v>
      </c>
      <c r="D23" s="12">
        <v>580</v>
      </c>
      <c r="E23" s="13">
        <f t="shared" ref="E23" si="2">C23/D23*100</f>
        <v>103.27586206896551</v>
      </c>
      <c r="F23" s="13">
        <v>41551.199999999997</v>
      </c>
      <c r="G23" s="13">
        <v>37477.5</v>
      </c>
      <c r="H23" s="13">
        <f t="shared" ref="H23" si="3">F23/G23*100</f>
        <v>110.86972183309985</v>
      </c>
    </row>
    <row r="24" spans="1:8" s="5" customFormat="1" ht="19.5" customHeight="1" x14ac:dyDescent="0.25">
      <c r="A24" s="9">
        <v>19</v>
      </c>
      <c r="B24" s="11" t="s">
        <v>23</v>
      </c>
      <c r="C24" s="12">
        <v>73</v>
      </c>
      <c r="D24" s="12">
        <v>77</v>
      </c>
      <c r="E24" s="13">
        <f t="shared" si="0"/>
        <v>94.805194805194802</v>
      </c>
      <c r="F24" s="13">
        <v>41758.300000000003</v>
      </c>
      <c r="G24" s="13">
        <v>37106.6</v>
      </c>
      <c r="H24" s="13">
        <f t="shared" si="1"/>
        <v>112.53604480065542</v>
      </c>
    </row>
    <row r="25" spans="1:8" s="8" customFormat="1" ht="18.75" customHeight="1" x14ac:dyDescent="0.25">
      <c r="A25" s="6"/>
      <c r="B25" s="7" t="s">
        <v>1</v>
      </c>
      <c r="C25" s="14">
        <f>SUM(C6:C24)</f>
        <v>32256</v>
      </c>
      <c r="D25" s="14">
        <f>SUM(D6:D24)</f>
        <v>30637</v>
      </c>
      <c r="E25" s="15">
        <f t="shared" si="0"/>
        <v>105.28445996670692</v>
      </c>
      <c r="F25" s="15">
        <v>65470</v>
      </c>
      <c r="G25" s="15">
        <v>56832</v>
      </c>
      <c r="H25" s="15">
        <f t="shared" si="1"/>
        <v>115.19918355855856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danilova-user</cp:lastModifiedBy>
  <cp:lastPrinted>2023-09-21T13:04:05Z</cp:lastPrinted>
  <dcterms:created xsi:type="dcterms:W3CDTF">2014-05-05T13:02:03Z</dcterms:created>
  <dcterms:modified xsi:type="dcterms:W3CDTF">2023-12-20T06:10:08Z</dcterms:modified>
</cp:coreProperties>
</file>