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умейко\моя рабочая папка\муниципальные программы\Мониторинг МП\2020 год\2 квартал\МО\сайт\"/>
    </mc:Choice>
  </mc:AlternateContent>
  <bookViews>
    <workbookView xWindow="0" yWindow="0" windowWidth="19200" windowHeight="11190"/>
  </bookViews>
  <sheets>
    <sheet name="отчет" sheetId="2" r:id="rId1"/>
  </sheets>
  <definedNames>
    <definedName name="_xlnm.Print_Titles" localSheetId="0">отчет!$6:$7</definedName>
    <definedName name="_xlnm.Print_Area" localSheetId="0">отчет!$A$1:$H$352</definedName>
  </definedNames>
  <calcPr calcId="162913"/>
</workbook>
</file>

<file path=xl/calcChain.xml><?xml version="1.0" encoding="utf-8"?>
<calcChain xmlns="http://schemas.openxmlformats.org/spreadsheetml/2006/main">
  <c r="G13" i="2" l="1"/>
  <c r="G47" i="2" l="1"/>
  <c r="G116" i="2" l="1"/>
  <c r="G246" i="2" l="1"/>
  <c r="G320" i="2" l="1"/>
  <c r="G319" i="2"/>
  <c r="G318" i="2"/>
  <c r="G317" i="2"/>
  <c r="G316" i="2"/>
  <c r="G315" i="2"/>
  <c r="G314" i="2"/>
  <c r="G84" i="2" l="1"/>
  <c r="G83" i="2"/>
  <c r="G120" i="2"/>
  <c r="G147" i="2"/>
  <c r="G202" i="2"/>
  <c r="G217" i="2"/>
  <c r="G216" i="2"/>
  <c r="G274" i="2"/>
  <c r="G271" i="2"/>
  <c r="G270" i="2"/>
  <c r="G255" i="2"/>
  <c r="G253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282" i="2"/>
  <c r="G146" i="2"/>
  <c r="G145" i="2"/>
  <c r="G144" i="2"/>
  <c r="G273" i="2"/>
  <c r="G328" i="2"/>
  <c r="G327" i="2"/>
  <c r="G348" i="2"/>
  <c r="G170" i="2"/>
  <c r="G169" i="2"/>
  <c r="G168" i="2"/>
  <c r="G167" i="2"/>
  <c r="G163" i="2"/>
  <c r="G162" i="2"/>
  <c r="G67" i="2"/>
  <c r="G66" i="2"/>
  <c r="G65" i="2"/>
  <c r="G64" i="2"/>
  <c r="G63" i="2"/>
  <c r="G62" i="2"/>
  <c r="G61" i="2"/>
  <c r="G60" i="2"/>
  <c r="G58" i="2"/>
  <c r="G57" i="2"/>
  <c r="G55" i="2"/>
  <c r="G140" i="2"/>
  <c r="G139" i="2"/>
  <c r="G138" i="2"/>
  <c r="G137" i="2"/>
  <c r="G136" i="2"/>
  <c r="G135" i="2"/>
  <c r="G133" i="2"/>
  <c r="G132" i="2"/>
  <c r="G128" i="2"/>
  <c r="G241" i="2"/>
  <c r="G302" i="2"/>
  <c r="G323" i="2"/>
  <c r="G210" i="2"/>
  <c r="G183" i="2"/>
  <c r="G12" i="2"/>
  <c r="G11" i="2"/>
  <c r="G10" i="2"/>
  <c r="G124" i="2"/>
  <c r="G123" i="2"/>
  <c r="G122" i="2"/>
  <c r="G121" i="2"/>
  <c r="G119" i="2"/>
  <c r="G118" i="2"/>
  <c r="G126" i="2"/>
  <c r="G340" i="2"/>
  <c r="G339" i="2"/>
  <c r="G338" i="2"/>
  <c r="G346" i="2"/>
  <c r="G345" i="2"/>
  <c r="G344" i="2"/>
  <c r="G343" i="2"/>
  <c r="G342" i="2"/>
  <c r="G336" i="2"/>
  <c r="G335" i="2"/>
  <c r="G334" i="2"/>
  <c r="G333" i="2"/>
  <c r="G332" i="2"/>
  <c r="G331" i="2"/>
  <c r="G184" i="2"/>
  <c r="G182" i="2"/>
  <c r="G181" i="2"/>
  <c r="G172" i="2"/>
  <c r="G56" i="2"/>
  <c r="G52" i="2"/>
  <c r="G50" i="2"/>
  <c r="G49" i="2"/>
  <c r="G45" i="2"/>
  <c r="G44" i="2"/>
  <c r="G42" i="2"/>
  <c r="G41" i="2"/>
  <c r="G40" i="2"/>
  <c r="G269" i="2"/>
  <c r="G268" i="2"/>
  <c r="G266" i="2"/>
  <c r="G265" i="2"/>
  <c r="G264" i="2"/>
  <c r="G263" i="2"/>
  <c r="G262" i="2"/>
  <c r="G261" i="2"/>
  <c r="G260" i="2"/>
  <c r="G115" i="2"/>
  <c r="G114" i="2"/>
  <c r="G112" i="2"/>
  <c r="G111" i="2"/>
  <c r="G109" i="2"/>
  <c r="G108" i="2"/>
  <c r="G107" i="2"/>
  <c r="G106" i="2"/>
  <c r="G104" i="2"/>
  <c r="G103" i="2"/>
  <c r="G102" i="2"/>
  <c r="G101" i="2"/>
  <c r="G195" i="2"/>
  <c r="G212" i="2"/>
  <c r="G214" i="2"/>
  <c r="G209" i="2"/>
  <c r="G208" i="2"/>
  <c r="G207" i="2"/>
  <c r="G206" i="2"/>
  <c r="G205" i="2"/>
  <c r="G204" i="2"/>
  <c r="G203" i="2"/>
  <c r="G293" i="2"/>
  <c r="G292" i="2"/>
  <c r="G305" i="2"/>
  <c r="G304" i="2"/>
  <c r="G98" i="2"/>
  <c r="G97" i="2"/>
  <c r="G96" i="2"/>
  <c r="G95" i="2"/>
  <c r="G94" i="2"/>
  <c r="G93" i="2"/>
  <c r="G92" i="2"/>
  <c r="G9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199" i="2"/>
  <c r="G192" i="2"/>
  <c r="G191" i="2"/>
  <c r="G189" i="2"/>
  <c r="G188" i="2"/>
  <c r="G187" i="2"/>
  <c r="G197" i="2"/>
  <c r="G312" i="2"/>
  <c r="G311" i="2"/>
  <c r="G310" i="2"/>
  <c r="G309" i="2"/>
  <c r="G308" i="2"/>
  <c r="G326" i="2"/>
  <c r="G325" i="2"/>
  <c r="G324" i="2"/>
  <c r="G88" i="2"/>
  <c r="G87" i="2"/>
  <c r="G86" i="2"/>
  <c r="G82" i="2"/>
  <c r="G81" i="2"/>
  <c r="G80" i="2"/>
  <c r="G79" i="2"/>
  <c r="G78" i="2"/>
  <c r="G77" i="2"/>
  <c r="G76" i="2"/>
  <c r="G75" i="2"/>
  <c r="G74" i="2"/>
  <c r="G73" i="2"/>
  <c r="G72" i="2"/>
  <c r="G70" i="2"/>
  <c r="G257" i="2"/>
  <c r="G256" i="2"/>
  <c r="G159" i="2"/>
  <c r="G158" i="2"/>
  <c r="G281" i="2"/>
  <c r="G280" i="2"/>
  <c r="G279" i="2"/>
  <c r="G278" i="2"/>
  <c r="G277" i="2"/>
  <c r="G276" i="2"/>
  <c r="G290" i="2"/>
  <c r="G289" i="2"/>
  <c r="G288" i="2"/>
  <c r="G287" i="2"/>
  <c r="G286" i="2"/>
  <c r="G285" i="2"/>
  <c r="G284" i="2"/>
  <c r="G153" i="2"/>
  <c r="G152" i="2"/>
  <c r="G151" i="2"/>
  <c r="G150" i="2"/>
  <c r="G149" i="2"/>
  <c r="G143" i="2"/>
  <c r="G156" i="2"/>
  <c r="G155" i="2"/>
  <c r="G301" i="2"/>
  <c r="G300" i="2"/>
  <c r="G299" i="2"/>
  <c r="G298" i="2"/>
  <c r="G297" i="2"/>
  <c r="G296" i="2"/>
  <c r="G295" i="2"/>
  <c r="G179" i="2"/>
  <c r="G178" i="2"/>
  <c r="G177" i="2"/>
  <c r="G176" i="2"/>
  <c r="G175" i="2"/>
  <c r="G174" i="2"/>
  <c r="G252" i="2"/>
  <c r="G251" i="2"/>
  <c r="G250" i="2"/>
  <c r="G249" i="2"/>
  <c r="G248" i="2"/>
  <c r="G245" i="2"/>
  <c r="G244" i="2"/>
  <c r="G243" i="2"/>
</calcChain>
</file>

<file path=xl/comments1.xml><?xml version="1.0" encoding="utf-8"?>
<comments xmlns="http://schemas.openxmlformats.org/spreadsheetml/2006/main">
  <authors>
    <author>Kharlanova_E_V</author>
  </authors>
  <commentList>
    <comment ref="F199" authorId="0" shapeId="0">
      <text>
        <r>
          <rPr>
            <b/>
            <sz val="9"/>
            <color indexed="81"/>
            <rFont val="Tahoma"/>
            <family val="2"/>
            <charset val="204"/>
          </rPr>
          <t>Kharlanova_E_V: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<sst xmlns="http://schemas.openxmlformats.org/spreadsheetml/2006/main" count="724" uniqueCount="457">
  <si>
    <t>№ п/п</t>
  </si>
  <si>
    <t xml:space="preserve">МП "Развитие муниципальной службы в администрации муниципального образования Темрюкский район"
</t>
  </si>
  <si>
    <t>МП "Подготовка градостроительной и землеустроительной документации на территории муниципального образования Темрюкский район"</t>
  </si>
  <si>
    <t>МП "Перспективное развитие наружной рекламы на территории муниципального образования Темрюкский район"</t>
  </si>
  <si>
    <t>МП "Создание доступной среды для инвалидов и других маломобильных групп населения в муниципальном образовании Темрюкский район"</t>
  </si>
  <si>
    <t>МП "Развитие здравоохранения в Темрюкском районе"</t>
  </si>
  <si>
    <t>МП "Развитие образования в Темрюкском районе"</t>
  </si>
  <si>
    <t>МП "Развитие культуры Темрюкского района"</t>
  </si>
  <si>
    <t>МП "Обеспечение и развитие физической культуры и спорта в Темрюкском районе"</t>
  </si>
  <si>
    <t>МП "Программа реализации государственной молодежной политики в Темрюкском районе"</t>
  </si>
  <si>
    <t>МП "Дети Тамани"</t>
  </si>
  <si>
    <t>МП "Социальная поддержка граждан Темрюкского района"</t>
  </si>
  <si>
    <t>МП "Улучшение условий и охраны труда в муниципальном образовании Темрюкский район"</t>
  </si>
  <si>
    <t>МП "Развитие экономики в Темрюкском районе"</t>
  </si>
  <si>
    <t>МП "Поддержка малого и среднего предпринимательства в муниципальном образовании Темрюкский район"</t>
  </si>
  <si>
    <t xml:space="preserve">МП "Развитие санаторно-курортного и туристского комплекса муниципального образования Темрюкский район"
</t>
  </si>
  <si>
    <t>МП "Развитие сельского хозяйства в Темрюкском районе"</t>
  </si>
  <si>
    <t>МП "Качество"</t>
  </si>
  <si>
    <t>МП "Комплексное развитие Темрюкского района в сфере строительства"</t>
  </si>
  <si>
    <t>МП "Комплексное развитие Темрюкского района в сфере дорожного хозяйства"</t>
  </si>
  <si>
    <t xml:space="preserve">МП "Антикризисные меры в жилищно-коммунальном хозяйстве муниципального образования Темрюкский район"
</t>
  </si>
  <si>
    <t xml:space="preserve">МП "Обеспечение жильем молодых семей на территории муниципального образования Темрюкский район"
</t>
  </si>
  <si>
    <t xml:space="preserve">МП "Экологическое оздоровление территории муниципального образования Темрюкский район"
</t>
  </si>
  <si>
    <t xml:space="preserve">МП "Управление и контроль за муниципальным имуществом и земельными ресурсами на территории муниципального образования Темрюкский район"
</t>
  </si>
  <si>
    <t>МП "Энергосбережение и повышение энергетической эффективности муниципального образования Темрюкский район на период 2012-2015 годов и на перспективу до 2020 года"</t>
  </si>
  <si>
    <t>МП "Внедрение  гражданских  технологий противодействию терроризму в муниципальном образовании Темрюкский район"</t>
  </si>
  <si>
    <t>МП "Профилактика правонарушений в муниципальном образовании Темрюкский район"</t>
  </si>
  <si>
    <t>МП "Развитие национальных культур и профилактики проявлений экстремизма на территории муниципального образования Темрюкский район"</t>
  </si>
  <si>
    <t>МП "Обеспечение безопасности населения в Темрюкском районе"</t>
  </si>
  <si>
    <t xml:space="preserve">МП "Поддержка социально ориентированных некоммерческих организаций, осуществляющих свою деятельность на территории муниципального образования Темрюкский район"
</t>
  </si>
  <si>
    <t>МП "Управление муниципальными финансами"</t>
  </si>
  <si>
    <t>МП "Информирование населения о деятельности администрации муниципального образования Темрюкский район  в СМИ"</t>
  </si>
  <si>
    <t>МП "Муниципальная политика и развитие гражданского общества"</t>
  </si>
  <si>
    <t>МП "Развитие информационного общества и формирование электронного правительства"</t>
  </si>
  <si>
    <t>МП "Эффективное муниципальное управление"</t>
  </si>
  <si>
    <t>ПП 2 "Развитие мер социальной поддержки отдельным категориям граждан муниципального образования Темрюкский район"</t>
  </si>
  <si>
    <t>ПП 1 "Мероприятия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Темрюкский район"</t>
  </si>
  <si>
    <t>ПП 2"Мероприятия по организации профессиональной деятельности аварийно-спасательной службы муниципального образования Темрюкский район"</t>
  </si>
  <si>
    <t>ПП 1  "Повышение безопасности дорожного движения на территории муниципального образования Темрюкский район"</t>
  </si>
  <si>
    <t>ПП 2 "Мероприятия по ремонту автомобильных дорог за счет средств дорожного фонда муниципального образования Темрюкский район"</t>
  </si>
  <si>
    <t>Основные мероприятия программы</t>
  </si>
  <si>
    <t>ПП 1 «Приобретение жилья в муниципальном образовании Темрюкский район»</t>
  </si>
  <si>
    <t>ПП 2 «Приобретение жилья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края»</t>
  </si>
  <si>
    <t>ПП 1 "Развитие физической культуры и массового спорта в Темрюкском районе"</t>
  </si>
  <si>
    <t>ПП 2 "Прочие мероприятия муниципальной программы"</t>
  </si>
  <si>
    <t>ПП 1 "Создание благоприятных условий для развития и реализации потенциала молодежи в интересах Темрюкского района, Кубани"</t>
  </si>
  <si>
    <t>ПП 2 "Отдельные мероприятия муниципальной программы"</t>
  </si>
  <si>
    <t>ПП 1 "Создание благоприятных условий для комплексного развития и жизнедеятельности детей в Темрюкском районе"</t>
  </si>
  <si>
    <t>ПП 1 "Материальное стимулирование производства сельскохозяйственной продукции"</t>
  </si>
  <si>
    <t>ПП  3 "Прочие мероприятия муниципальной программы"</t>
  </si>
  <si>
    <t>ПП 1 "Мероприятия праздничных дней и памятных дат, проводимых администрацией муниципального образования Темрюкский район</t>
  </si>
  <si>
    <t xml:space="preserve">ПП 2 "Развитие архивного дела в муниципальном образовании Темрюкский район" </t>
  </si>
  <si>
    <t>ПП 2 "Кадровое обеспечение в сфере культуры"</t>
  </si>
  <si>
    <t>ПП 1 "Основные направления развития"</t>
  </si>
  <si>
    <t>ПП 1 "Обеспечение материально-технического обеспечения администрации"</t>
  </si>
  <si>
    <t>ПП 2"Обеспечение ведения бухгалтерского учета"</t>
  </si>
  <si>
    <t>ПП 1 "Мероприятия, направленные на формирование  информационного общества и формирование электронного  правительства"</t>
  </si>
  <si>
    <t>ПП 1 "Повышение инвестиционной привлекательности муниципального образования Темрюкский район"</t>
  </si>
  <si>
    <t>ПП 2 "Обеспечение деятельности уполномоченного органа по размещению заказа товаров, работ, услуг для муниципальных нужд"</t>
  </si>
  <si>
    <t>Наименование муниципальной программы (МП), подпрограммы (ПП), целевого показателя</t>
  </si>
  <si>
    <t>Единица измерения</t>
  </si>
  <si>
    <t>Значение показателя, предусмотренное программой</t>
  </si>
  <si>
    <t>Фактическое значение показазтеля за отчетный период</t>
  </si>
  <si>
    <t>1.1</t>
  </si>
  <si>
    <t>3.1</t>
  </si>
  <si>
    <t>3.2</t>
  </si>
  <si>
    <t>3.4</t>
  </si>
  <si>
    <t>3.5</t>
  </si>
  <si>
    <t>4.1</t>
  </si>
  <si>
    <t>4.2</t>
  </si>
  <si>
    <t>5.1</t>
  </si>
  <si>
    <t>5.2</t>
  </si>
  <si>
    <t>6.1</t>
  </si>
  <si>
    <t>7.1</t>
  </si>
  <si>
    <t>7.2</t>
  </si>
  <si>
    <t>7.3</t>
  </si>
  <si>
    <t>10.2</t>
  </si>
  <si>
    <t>13.1</t>
  </si>
  <si>
    <t>13.2</t>
  </si>
  <si>
    <t>13.3</t>
  </si>
  <si>
    <t>13.4</t>
  </si>
  <si>
    <t>16.1</t>
  </si>
  <si>
    <t>16.2</t>
  </si>
  <si>
    <t>20.1</t>
  </si>
  <si>
    <t>20.2</t>
  </si>
  <si>
    <t>20.3</t>
  </si>
  <si>
    <t>33.1</t>
  </si>
  <si>
    <t>34.1</t>
  </si>
  <si>
    <t>шт.</t>
  </si>
  <si>
    <t>Количество изготовленных плакатов, листовок-памяток на антитеррористическую тематику</t>
  </si>
  <si>
    <t>чел.</t>
  </si>
  <si>
    <t>Количество приобретенных поощряющих подарков членам народных дружин, председателям и секретарям советов профилактик, а так же сотрудникам  полиции</t>
  </si>
  <si>
    <t>%</t>
  </si>
  <si>
    <t>Объем просроченной кредиторской задолженности местного бюджета в общем объеме расходов</t>
  </si>
  <si>
    <t>Объем муниципального долга местного бюджета к годовому объему доходов бюджета без учета утвержденного объема безвозмездных поступлений из бюджетов вышестоящих уровней и (или) поступлений налоговых доходов по дополнительным нормативам отчислений</t>
  </si>
  <si>
    <t>Обеспечение соблюдения норматива формирования расходов на содержание органов местного самоуправления</t>
  </si>
  <si>
    <t xml:space="preserve">Количество изготовленных информационно-справочных и презентационных материалов </t>
  </si>
  <si>
    <t>ед.</t>
  </si>
  <si>
    <t>Количество проведенных процедур по определению поставщика (подрядчика, исполнителя)</t>
  </si>
  <si>
    <t>Количество заказчиков, обслуживаемых уполномоченным учреждением</t>
  </si>
  <si>
    <t>Доля состоявшихся торгов в общем объеме проведенных торгов</t>
  </si>
  <si>
    <t>Количество семинаров, совещаний по сопровождению деятельности Заказчика</t>
  </si>
  <si>
    <t>Количество разработанных методических рекомендаций, типовых форм документов для Заказчиков</t>
  </si>
  <si>
    <t>Количество разработанных муниципальных правовых актов, регулирующих вопросы муниципальной службы</t>
  </si>
  <si>
    <t xml:space="preserve">ед. </t>
  </si>
  <si>
    <t>Количество заседаний Конкурсной комиссии администрации муниципального образования Темрюкский район по проведению аттестации муниципальных служащих для определения соответствия уровня муниципальных служащих квалификационным требованиям</t>
  </si>
  <si>
    <t>Количество заседаний Конкурсной комиссии администрации муниципального образования Темрюкский район по проведению квалификационного экзамена для присвоения классных чинов муниципальным служащим</t>
  </si>
  <si>
    <t>Количество проведенных конкурсов на замещение вакантных должностей муниципальной службы</t>
  </si>
  <si>
    <t>Численность участвующих в проведении льготной подписки на периодические издания (газеты), специализированную литературу для инвалидов, ветеранов</t>
  </si>
  <si>
    <t>Количество участников мероприятий, направленных на повышение роли и значения ветеранского движения в муниципальном образовании Темрюкский район  для духовно – нравственного, патриотического воспитания подрастающего поколения на примерах трудовой и боевой славы ветеранов</t>
  </si>
  <si>
    <t>человек</t>
  </si>
  <si>
    <t>Количество человек принимающих участие в организации государственной и иной службы членов казачьих обществ, предусматривающей осуществление деятельности по профилактике социально-опасных форм поведения граждан</t>
  </si>
  <si>
    <t>Количество отдохнувших в муниципальном образовании Темрюкский район</t>
  </si>
  <si>
    <t>тыс.чел.</t>
  </si>
  <si>
    <t>млн.руб.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</si>
  <si>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</si>
  <si>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Доступность дошкольного образования (отношение численности детей в возрасте от 1,5 до 3 лет, получивших дошкольное образование в текущем году, к сумме численности детей в возрасте от 1,5 до 3 лет, получающих дошкольное образование в текущем году, и численности детей в возрасте от 1,5 до 3 лет, находящихся в очереди на получение в текущем году дошкольного образования)</t>
  </si>
  <si>
    <t>Численность обучающихся по программам общего образования в общеобразовательных организациях Темрюкского района</t>
  </si>
  <si>
    <t>чел</t>
  </si>
  <si>
    <t>Удельный вес численности обучающихся в организациях общего образования, обучающихся по новым федеральным государственным образовательным стандартам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</si>
  <si>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 расчете на 1 предмет) в 10 процентах школ с худшими результатами единого государственного экзамена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</si>
  <si>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</si>
  <si>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Доля учащихся дневных школ, обучающихся во вторую смену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</si>
  <si>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Краснодарского края</t>
  </si>
  <si>
    <t>Доля общеобразовательных организаций, имеющих скорость доступа к сети «Интернет» не менее 2 Мб/с</t>
  </si>
  <si>
    <t>Доля детей и молодежи в возрасте 5 –18 лет, охваченных образовательными  программами дополнительного образования</t>
  </si>
  <si>
    <t>Выполнение муниципальных заданий  муниципальными организациями</t>
  </si>
  <si>
    <t xml:space="preserve">Приведение в соответствие с нормативными   требованиями (устранение замечаний надзорных органов)  </t>
  </si>
  <si>
    <t>Устройство и обслуживание систем видеонаблюдения</t>
  </si>
  <si>
    <t>Обустройство ограждения территории</t>
  </si>
  <si>
    <t>Обеспечение охраны образовательных организаций специализированными службами</t>
  </si>
  <si>
    <t>Обеспечение системы образования Темрюкского района высоквалифицированными кадрами</t>
  </si>
  <si>
    <t xml:space="preserve">Поддержка талантливой молодежи </t>
  </si>
  <si>
    <t>Количество публикаций в целях информирования населения в области гармонизации межнациональных отношений</t>
  </si>
  <si>
    <t>Приобретение памяток, плакатов, баннеров и листовок, направленных на гармонизацию межнациональных отношений, межнациональное и межконфессиональное согласие</t>
  </si>
  <si>
    <t xml:space="preserve">Количество встреч, проведенных с национально-культурными объединениями по межнациональным вопросам </t>
  </si>
  <si>
    <t>5.3</t>
  </si>
  <si>
    <t>Основное направление муниципальной программы</t>
  </si>
  <si>
    <t>количество публикаций</t>
  </si>
  <si>
    <t>шт</t>
  </si>
  <si>
    <t xml:space="preserve">Доля защищенных рабочих мест администрации муниципального образования Темрюкский район антивирусным программным обеспечением </t>
  </si>
  <si>
    <t>штук</t>
  </si>
  <si>
    <t>Количество мероприятий по организации и проведению государственных и международных праздников</t>
  </si>
  <si>
    <t xml:space="preserve">шт. </t>
  </si>
  <si>
    <t>Количество мероприятий по организации и проведению профессиональных праздников и районных фестивалей</t>
  </si>
  <si>
    <t>Количество коробов архивных</t>
  </si>
  <si>
    <t>Количество молодых семей получивших выплаты на улучшение жилищных условий</t>
  </si>
  <si>
    <t>семей</t>
  </si>
  <si>
    <t>Количество общеобразовательных учреждений, обеспеченных средствами обучения безопасности дорожного движения</t>
  </si>
  <si>
    <t>Количество проведенных районных массовых мероприятий с детьми</t>
  </si>
  <si>
    <t>км</t>
  </si>
  <si>
    <t>Доля протяженности автомобильных дорог общего пользования местного значения, отвечающих нормативным требованиям, в протяженности автомобильных дорог общего пользования местного значения</t>
  </si>
  <si>
    <t>Доля объемов электрической энергии (далее – ЭЭ), расчеты за которую осуществляются с использованием приборов учета  в общем объеме ЭЭ, потребляемой на территории муниципального образования</t>
  </si>
  <si>
    <t>Доля объемов тепловой энергии (далее – ТЭ), расчеты за которую осуществляются с использованием приборов учета в общем объеме ТЭ, потребляемой на территории муниципального образования</t>
  </si>
  <si>
    <t>Доля объемов холодной воды, расчеты за которую осуществляются с использованием приборов учета в общем объеме воды, потребляемой на территории муниципального образования</t>
  </si>
  <si>
    <t>Доля объемов горячей воды, расчеты за которую осуществляются с использованием приборов учета в общем объеме воды, потребляемой на территории муниципального образования</t>
  </si>
  <si>
    <t>Доля объемов природного газа, расчеты за который осуществляются с использованием приборов учета в общем объеме природного газа, потребляемого на территории муниципального образования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</si>
  <si>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</si>
  <si>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кВт ч/кв.м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</si>
  <si>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</si>
  <si>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 xml:space="preserve">Гкал/
кв.м
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</si>
  <si>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</si>
  <si>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 xml:space="preserve">куб.м/
чел
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</si>
  <si>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</si>
  <si>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</si>
  <si>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Удельный расход тепловой энергии в многоквартирных домах (в расчете на 1 кв. метр общей площади)</t>
  </si>
  <si>
    <t>Гкал/ кв.м</t>
  </si>
  <si>
    <t>Удельный расход холодной воды в многоквартирных домах (в расчете на 1 жителя)</t>
  </si>
  <si>
    <t>Куб. м/чел</t>
  </si>
  <si>
    <t>Удельный расход горячей воды в многоквартирных домах (в расчете на 1 жителя)</t>
  </si>
  <si>
    <t>Удельный расход электрической энергии в многоквартирных домах (в расчете на 1 кв. метр общей площади)</t>
  </si>
  <si>
    <t xml:space="preserve">кВтч/
кв.м
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</si>
  <si>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</t>
  </si>
  <si>
    <t>Тыс.куб.м/кв.м</t>
  </si>
  <si>
    <t>Удельный суммарный расход энергетических ресурсов в многоквартирных домах</t>
  </si>
  <si>
    <t xml:space="preserve">Ту.т/
кв.м.
</t>
  </si>
  <si>
    <t>Удельный расход топлива на выработку тепловой энергии на котельных</t>
  </si>
  <si>
    <t xml:space="preserve">Ту.т/
Гкал
</t>
  </si>
  <si>
    <t>Удельный расход электрической энергии, используемой при передаче тепловой энергии в системах теплоснабжения</t>
  </si>
  <si>
    <t xml:space="preserve">кВт/
куб.м
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</si>
  <si>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</si>
  <si>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</si>
  <si>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</si>
  <si>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тыс.кВтч/куб.м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</si>
  <si>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</si>
  <si>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</si>
  <si>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Удельный вес несовершеннолетних, возвращенных в физиологическую семью и определенные в замешающую семью (от общего количества детей, прошедших курс социальной реабилитации)</t>
  </si>
  <si>
    <t>Доля детей-сирот и детей оставшихся без попечения родителей, переданных на воспитание в семьи в общей численности детей-сирот и детей оставшихся без попечения родителей</t>
  </si>
  <si>
    <t>Доля детей оздоровленных в рамках мер социальной поддержки, в общей численности детей школьного возраста</t>
  </si>
  <si>
    <t xml:space="preserve">Число детей отдохнувших в каникулярное время в лагерях дневного пребывания на базе общеобразовательных учреждений Темрюкского района </t>
  </si>
  <si>
    <t xml:space="preserve">чел. </t>
  </si>
  <si>
    <t xml:space="preserve">Доля оздоровленных детей, находящихся в трудной жизненной ситуации (от численности детей, находящихся в трудной жизненной ситуации подлежащих оздоровлению) </t>
  </si>
  <si>
    <t>Число детей получивших дополнительные меры социальной поддержки в рамках муниципальной программы (социально-значимые мероприятия, новогодние подарки)</t>
  </si>
  <si>
    <t xml:space="preserve">Количество выполненных топографических съемок </t>
  </si>
  <si>
    <t>тыс. кв.м</t>
  </si>
  <si>
    <t>Количество разработанных схем размещения рекламных конструкций</t>
  </si>
  <si>
    <t>Количество объектов недвижимости и земельных участков, выставленных на торги (конкурсы, аукционы)</t>
  </si>
  <si>
    <t>Количество земельных участков, поставленных на кадастровый учет</t>
  </si>
  <si>
    <t>Количество эксплуатируемого муниципального имущества, нуждающегося в техническом обслуживании</t>
  </si>
  <si>
    <t>Ведение электронного реестра муниципальной собственности</t>
  </si>
  <si>
    <t>Количество объектов нестационарной рыночной торговли выставленных на конкурс</t>
  </si>
  <si>
    <t>Количество рабочих мест, подключенных к системе межведомственного электронного взаимодействия</t>
  </si>
  <si>
    <t>Количество приобретенных жилых помещений в муниципальном образовании Темрюкский район для кадрового состава муниципальных учреждений</t>
  </si>
  <si>
    <t>Общая численность детей-сирот и детей, оставшихся без попечения родителей в муниципальном образовании Темрюкский район</t>
  </si>
  <si>
    <t>Общее число детей-сирот и детей, оставшихся без попечения родителей, усыновленных (удочеренных)</t>
  </si>
  <si>
    <t>Число родителей, восстановленных в родительских правах</t>
  </si>
  <si>
    <t>ПП 2 "Повышение статуса института семьи и брака в муниципальном образовании Темрюкский район"</t>
  </si>
  <si>
    <t xml:space="preserve">Количество участников благотворительных мероприятий направленных на поддержку нравственных семейных ценностей </t>
  </si>
  <si>
    <t>Предгравитарная подготовка супружеских пар</t>
  </si>
  <si>
    <t xml:space="preserve">Количество семей участников творческих и спортивных программ </t>
  </si>
  <si>
    <t>Размещение информации в СМИ</t>
  </si>
  <si>
    <t>Число граждан, заключивших договоры о целевом обучении</t>
  </si>
  <si>
    <t>Доля граждан (из числа заключивших договоры о целевом обучении), получающих социальную поддержку (стипендию) в период их обучения</t>
  </si>
  <si>
    <t>Численность граждан, имеющих звание "Почётный гражданин муниципального образования Темрюкский район", получающих ежемесячную доплату к пенсии</t>
  </si>
  <si>
    <t>Сокращение среднего времени реагирования на поступающие вызовы (обращения) граждан</t>
  </si>
  <si>
    <t>Снижение размеров вреда (ущерба) имуществу граждан и юридических лиц</t>
  </si>
  <si>
    <t>Изготовление и распространение листовок (памяток) по вопросам ГО и  ЧС</t>
  </si>
  <si>
    <t>Предупреждение и ликвидация последствий чрезвычайных ситуаций и происшествий</t>
  </si>
  <si>
    <t>вызовы</t>
  </si>
  <si>
    <t>Индекс удовлетворенности населения муниципального образования при ликвидации чрезвычайных ситуаций и происшествий, имеющих общественный резонанс</t>
  </si>
  <si>
    <t>Снижение числа пострадавших при чрезвычайных ситуациях (происшествиях)</t>
  </si>
  <si>
    <t>Обеспечение готовности к использованию систем оповещения населения и руководящего состава ГО (звена РСЧС)</t>
  </si>
  <si>
    <t>Увеличение процента охвата детской аудитории ( до 14 лет) культурно-досуговым и библиотечным обслуживанием(по сравнению с предыдущим годом)</t>
  </si>
  <si>
    <t>Увеличение количества проводимых праздников, фестивалей, конкурсов</t>
  </si>
  <si>
    <t>Число работников культуры участвующих в повышении  уровня квалификации (по сравнению с предыдущим годом)</t>
  </si>
  <si>
    <t>Объем выполнения муниципального задания подведомственными учреждениями культуры</t>
  </si>
  <si>
    <t>Объем выполнения бюджетной сметы подведомственными учреждениями культуры</t>
  </si>
  <si>
    <t>Объем исполнения бюджетной сметы аппарата</t>
  </si>
  <si>
    <t>Проведение районных спортивно-массовых мероприятий</t>
  </si>
  <si>
    <t>Участие сборных команд Темрюкского района по культивируемым видам спорта в краевых и всероссийских соревнованиях</t>
  </si>
  <si>
    <t>Численность населения принявшая участие в краевых и всероссийских соревнованиях</t>
  </si>
  <si>
    <t>Количество присвоенных спортивных разрядов</t>
  </si>
  <si>
    <t>ед</t>
  </si>
  <si>
    <t>Количество призовых мест, занятых в краевых и российских соревнованиях</t>
  </si>
  <si>
    <t>Численность занимающихся детей</t>
  </si>
  <si>
    <t>Численность населения систематически занимающихся физической культурой и спортом</t>
  </si>
  <si>
    <t>Численность инвалидов систематически занимающихся физической культурой и спортом</t>
  </si>
  <si>
    <t>количество заключенных муниципальных контрактов с организацией занимающейся регулированием численности безнадзорных животных</t>
  </si>
  <si>
    <t>тыс.кв.м</t>
  </si>
  <si>
    <t>Удовлетворенность населения деятельностью органов местного самоуправления муниципального района (% от числа опрошенных)</t>
  </si>
  <si>
    <t>Количество муниципальных услуг, предоставляемых администрацией муниципального образования Темрюкский район в соответствии с  Федеральным законом от 27.07.2010 года № 210-ФЗ «Об организации предоставления государственных и муниципальных услуг»</t>
  </si>
  <si>
    <t>Доля обращений в администрацию муниципального образования Темрюкский район, рассмотренных своевременно</t>
  </si>
  <si>
    <t>Исполнение планового годового объема бюджетных ассигнований выделенных для обеспечения бесперебойного функционирования аппарата администрации муниципального образования Темрюкский район</t>
  </si>
  <si>
    <t>Доля нормативно-правовых актов администрации муниципального образования Темрюкский район по вопросам местного значения не обжалованных в судебном порядке</t>
  </si>
  <si>
    <t>Объем выполненных заявок на предоставление транспорта</t>
  </si>
  <si>
    <t>Объем исполнения годового плана бюджетных ассигнований</t>
  </si>
  <si>
    <t>Объем заключенных договоров на коммунальное обслуживание зданий администрации муниципального образования Темрюкский район</t>
  </si>
  <si>
    <t>Количество учреждений, в которых муниципальное казенное учреждение «Централизованная бухгалтерия» осуществляет бухгалтерский учет</t>
  </si>
  <si>
    <t>Доля качественно и своевременно исполненной бухгалтерской отчетности (от объема общей отчетности)</t>
  </si>
  <si>
    <t>Доля качественно и своевременно исполненной налоговой отчетности (от объема общей отчетности)</t>
  </si>
  <si>
    <t>Доля качественно и своевременно исполненной статистической отчетности (от объема общей отчетности)</t>
  </si>
  <si>
    <t>Количество проведенных инвентанизационных мероприятий</t>
  </si>
  <si>
    <t>Количество принятых нормативно-правовых актов в сфере охраны труда</t>
  </si>
  <si>
    <t>Удельный вес руководителей и специалистов прошедших обучение по охране труда в установленные сроки</t>
  </si>
  <si>
    <t>Доля предприятий муниципального образования - участников краевого конкурса на лучшую организацию охраны труда</t>
  </si>
  <si>
    <t>Количество проведенных семинаров по вопросам адаптации учреждений, организаций и предприятий для беспрепятственного доступа инвалидов и других МГН</t>
  </si>
  <si>
    <t xml:space="preserve">Количество приоритетных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</t>
  </si>
  <si>
    <t xml:space="preserve">Количество зданий, на которые при согласовании проектирования  нового строительства, реконструкции, а также при капитальном ремонте получено согласование о доступности объекта для инвалидов и других МГН от  управления социальной  защиты населения </t>
  </si>
  <si>
    <t>Количество созданных рабочих мест для инвалидов и других маломобильных групп населения в организациях Темрюкского района</t>
  </si>
  <si>
    <t>Количество привлекаемых инвалидов и других маломобильных групп населения к участию в краевых и районных развлекательных мероприятиях</t>
  </si>
  <si>
    <t>Количество привлекаемых инвалидов и других маломобильных групп населения к участию в краевых и районных спортивных мероприятиях</t>
  </si>
  <si>
    <t>объектов</t>
  </si>
  <si>
    <t>ПП 1 "Совершенствование социальной поддержки семьи и детей"</t>
  </si>
  <si>
    <t>24</t>
  </si>
  <si>
    <t>25</t>
  </si>
  <si>
    <t>26</t>
  </si>
  <si>
    <t>26.1</t>
  </si>
  <si>
    <t>26.2</t>
  </si>
  <si>
    <t>27</t>
  </si>
  <si>
    <t>28</t>
  </si>
  <si>
    <t>29</t>
  </si>
  <si>
    <t>30</t>
  </si>
  <si>
    <t>31</t>
  </si>
  <si>
    <t>32</t>
  </si>
  <si>
    <t>32.1</t>
  </si>
  <si>
    <t>32.2</t>
  </si>
  <si>
    <t>33</t>
  </si>
  <si>
    <t>34</t>
  </si>
  <si>
    <t>34.2</t>
  </si>
  <si>
    <t>34.3</t>
  </si>
  <si>
    <t>Количество проведенных обучающих мероприятий</t>
  </si>
  <si>
    <t>Количество проведенных семинаров-совещаний</t>
  </si>
  <si>
    <t>Количество вакантных должностей муниципальной службы, замещенных из кадрового резерва</t>
  </si>
  <si>
    <t>Количество публикаций в средствах массовой информации по теме антитеррористической защищенности для получения населением знаний и навыков по безопасному поведению в случае угрозы или совершения террористического акта</t>
  </si>
  <si>
    <t>Повышение уровня грамотности и информированности потребителей по вопросам защиты их прав</t>
  </si>
  <si>
    <t>Обслуживание и сопровождение установленного Электронного периодического справочника «Система ГАРАНТ», содержащего информацию о текущем состоянии законодательства Российской Федерации</t>
  </si>
  <si>
    <t>Процент достижения</t>
  </si>
  <si>
    <t>Количество введенного жилья на территории Темрюкского района</t>
  </si>
  <si>
    <t>Количество разработанных проектов на строительство объектов социальной и инженерной инфраструктуры</t>
  </si>
  <si>
    <t>Получение заключений экспертных организаций</t>
  </si>
  <si>
    <t>Количество подготовленной проектной документации для дальнейшего формирования земельных участков</t>
  </si>
  <si>
    <t>Количество мероприятий, проведенных в честь празднования памятных дат в области «Качества»</t>
  </si>
  <si>
    <t>Данный показатель является обратным, отсутствие значения указывает на положительную динамику</t>
  </si>
  <si>
    <t>Количество специалистов, прошедших мероприятия по повышению компьютерной грамотности</t>
  </si>
  <si>
    <t>Количество светоотражающих элементов для дошкольников и учащихся младших классов</t>
  </si>
  <si>
    <t>Основные мероприятия муниципальной программы</t>
  </si>
  <si>
    <t>10.3</t>
  </si>
  <si>
    <t>ПП 2"Предоставление мер социальной поддержки гражданам, заключившим договор о целевом обучении с муниципальным учреждениями муниципального образования Темрюкский район"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</si>
  <si>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</si>
  <si>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Краснодарском крае</t>
  </si>
  <si>
    <t>Ежегодное обновление рабочих мест, подключённых к системе межведомственного электронного взаимодействия</t>
  </si>
  <si>
    <t xml:space="preserve">Участие в мероприятиях, проводимых администрацией Краснодарского края, в том, числе: обучающие семинары, конкурсы профессионального мастерства, форумы, выставки, 
презентация продукции местных товаропроизводителей
</t>
  </si>
  <si>
    <t>Налоговые поступления в консолидированный бюджет Краснодарского края по отрасли  санаторно-курортного и туристского комплекса муниципального образования Темрюкский район</t>
  </si>
  <si>
    <t>Количество мероприятий по организации и проведению памятных и знаменательных событий для Краснодарского края и Темрюкского района</t>
  </si>
  <si>
    <t>Количество мероприятий по поздравлению от имени администрации района  с юбилейными датами населенных пунктов, предприятий, организаций, воинских частей</t>
  </si>
  <si>
    <t>Количество мероприятий чествованию знаменитых земляков</t>
  </si>
  <si>
    <t>Аналогичный отчетный период прошлого года</t>
  </si>
  <si>
    <t>Причины не достижения целевых показателей, сроки получения фактических значений показателей</t>
  </si>
  <si>
    <t>Доля расходов местного бюджета сформированного в рамках муниципальных программ</t>
  </si>
  <si>
    <t>Объем необходимой информации о муниципальных финансах в сети Интернет, на официальном сайте муниципального образования Темрюкский район</t>
  </si>
  <si>
    <t>кол-во дружинников</t>
  </si>
  <si>
    <t>кол-во выходов</t>
  </si>
  <si>
    <t xml:space="preserve">Количество человек, принимающих участие в организации патриотического воспитания казачьей молодежи, проведение военно-спортивных и оздоровительных мероприятий
</t>
  </si>
  <si>
    <t>Численность работающих в сфере сельского хозяйства</t>
  </si>
  <si>
    <t>Объем сельскохозяйственной продукции произведенной в районе за счет всех категорий хозяйств</t>
  </si>
  <si>
    <t>Организация и проведение обучающих семинаров МКУ ИКЦ "Темрюкский"</t>
  </si>
  <si>
    <t>Консультационные услуги</t>
  </si>
  <si>
    <t>Публикация в средствах массовой информации методических рекомендаций по производству товаров сельского хозяйства, статей о мерах господдержки сельхозтоваропроизводителей, размерах предоставляемых субсидий, мерах и  средствах защиты растений от вредителей и болезней и др.</t>
  </si>
  <si>
    <t>Освоение средств краевого бюджета, выделенных на поддержку граждан, ведущих личное  подсобное хозяйство,  крестьянских  (фермерских) хозяйств,  индивидуальных предпринимателей, ведущих деятельность в области сельскохозяйственного  производства  на  территории муниципального образования Темрюкский район</t>
  </si>
  <si>
    <t>ПП 2  "Обеспечение эпизоотического ветеринарно-санитарного благополучия в муниципальном образовании Темрюкский район"</t>
  </si>
  <si>
    <t>Протяженность  отремонтированных автомобильных дорог общего пользования местного значения</t>
  </si>
  <si>
    <t>Количество земель или земельных участков земельных участков, находящихся в муниципальной собственности или государственная собственность на которые не разграничена, в границах которых проведены специальные изыскания (сплошные археологические разведки)</t>
  </si>
  <si>
    <t>Количество приобретеннного жилья в Краснодарском крае для детей-сирот и детей, оставшихся без попечения родителей, лиц из числа детей-сирот и детей, оставшихся без попечения родителей</t>
  </si>
  <si>
    <t>Число детей, принявших участие в спортивных мероприятиях</t>
  </si>
  <si>
    <t>Количество мероприятий проведенных по пропаганде здорового образа жизни</t>
  </si>
  <si>
    <t>Доля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 либо в случаях, предусмотренных законами субъектов Российской Федерации, по договору о патронатной семье (патронате, патронатном воспитании)</t>
  </si>
  <si>
    <t>Восстановление в родительских правах родителей носит добровольный характер со стороны родителей, требующий осуществления процессуальных действий в соответствии с Семейным Кодексом РФ, путем рассмотрения данного вопроса в органах судебной власти. В настоящее время проводится профилактическая работа по стимулированию родителей на восстановление в родительских правах</t>
  </si>
  <si>
    <t>количество пар</t>
  </si>
  <si>
    <t>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организаций общего образования Краснодарского края</t>
  </si>
  <si>
    <t xml:space="preserve">Численность обучающихся по программам общего образования в расчете на 1 учителя (с 2018 года - на педагогического работника) </t>
  </si>
  <si>
    <t>Численность пострадавших в результате несчастных случаев на производстве с утратой трудоспособности на 1 рабочий день и более в расчёте на 1 тыс. работающих</t>
  </si>
  <si>
    <t>Численность пострадавших в результате несчастных случаев на производстве со смертельным исходом в расчете на 1 тыс. работающих</t>
  </si>
  <si>
    <t>Численность лиц с установленным в текущем году профессиональным заболеванием в расчете на 10 тыс. работающих</t>
  </si>
  <si>
    <t>Численность работников, первично вышедших на инвалидность по профзаболеванию в расчете на 10 тыс. работающих</t>
  </si>
  <si>
    <t>Численность работников, первично вышедших на инвалидность по трудовому увечью в расчете на 10 тыс. работающих</t>
  </si>
  <si>
    <t>Удельный вес рабочих мест, на которых проведена  специальная оценка условий труда от общего количества рабочих мест в организациях, расположенных на территории муниципального образования</t>
  </si>
  <si>
    <t>Удельный вес работников, занятых в условиях, не отвечающих санитарно-гигиеническим нормам, к общей численности занятых в экономике муниципального образования</t>
  </si>
  <si>
    <t>Доля впервые выявленных профессиональных заболеваний по результатам проведения обязательных периодических медицинских осмотров</t>
  </si>
  <si>
    <t>Доля организаций- участников мониторинга состояния условий и охраны труда в муниципальном образовании от общего количества организаций</t>
  </si>
  <si>
    <t>Доля предприятий -участников регионального этапа Всероссийского конкурса "Российская организация высокой социальной эффективности по номинации "За сокрашение производственного травматизма и профессиональной заболеваемости" от общего количества предприятий в муниципальном образовании</t>
  </si>
  <si>
    <t>Доля предприятий муниципального образования - участников краевого месячника по безопасности труда в области экономики</t>
  </si>
  <si>
    <t>показатель является обратным, его отсутствие указывает на положительную динамику</t>
  </si>
  <si>
    <t>Принявшие участие по культивируемым видам спорта в краевых и всероссийских соревнованиях</t>
  </si>
  <si>
    <t>Принявшие участие в районных соревнованиях</t>
  </si>
  <si>
    <t>Число молодежи, организованной досуговой занятостью</t>
  </si>
  <si>
    <t>Число молодежи, задействованной в мероприятиях, направленных на создание условий для гражданского становления, духовно-нравственного и патриотического воспитания</t>
  </si>
  <si>
    <t>Число молодежи, задействованной в мероприятиях интеллектуального творческого развития</t>
  </si>
  <si>
    <t>Количество команд участвующих в районных фестивалях</t>
  </si>
  <si>
    <t>Количество молодежи, участвующей в развитии молодежного туризма и спорта</t>
  </si>
  <si>
    <t>Количество членов молодежных движений, объединений и организаций</t>
  </si>
  <si>
    <t>Количество молодежи, участвующей в деятельности молодежного и школьного самоуправления, волонтеров</t>
  </si>
  <si>
    <t>Количество молодежи, задействованной в мероприятиях, направленных на профилактику зависимостей, экстремизма, безнадзорности и правонарушений в молодежной среде</t>
  </si>
  <si>
    <t>Количество проведенных тренинговых занятий</t>
  </si>
  <si>
    <t>Количество человек отдохнувших в летних лагерях</t>
  </si>
  <si>
    <t>Исполнение планового годового объема бюджетных ассигнований, выделенных для обеспечения МКУ "Районный молодежный центр "Доверие"</t>
  </si>
  <si>
    <t>Исполнение планового годового объема бюджетных ассигнований, выделенных для обеспечения МКУ "Молодежный патриотический центр имени дважды Героя Советского Союза , Героя Республики Афганистан, летчика-космонафта Владимира Афанасьвича Ляхова"</t>
  </si>
  <si>
    <t>Исполнение планового годового объема бюджетных ассигнований, выделенных для обеспечения отдела по делам молодежи администрации муниципального образования Темрюкский район</t>
  </si>
  <si>
    <t>Увеличение процента посещаемости мероприятий, проводимых культурно-досуговыми учреждениями (по сравнению с предыдущим годом)</t>
  </si>
  <si>
    <t>Численность лиц, замещавших муниципальные  должности и должности муниципальной службы в органах местного самоуправления муниципального образования  Темрюкский район, получающих пенсионное обеспечение за выслугу лет</t>
  </si>
  <si>
    <t>Количество муниципальных служащих, получивших дополнительное образование за счет средств районного бюджета</t>
  </si>
  <si>
    <t>Участие в проведении, совместно с ГБУ КК "Кубанский сельскохозяйственный информационно-консультационный центр", семинаров и демонстрационных площадок</t>
  </si>
  <si>
    <t>ПП 4 "Поддержка граждан, ведущих личное  подсобное хозяйство,  крестьянских  (фермерских) хозяйств,  индивидуальных предпринимателей, ведущих деятельность в области сельскохозяйственного  производства  на  территории муниципального образования Темрюкский район"</t>
  </si>
  <si>
    <t>Удельный вес своевременно исполненных судебных актов, предусматривающих обращение взысканий на средства местного бюджета в соответствии с законодательством</t>
  </si>
  <si>
    <t xml:space="preserve">Исполнение планового годового объема местного бюджета ассигнований выделенных для обеспечения бесперебойного функционирования финансового управления </t>
  </si>
  <si>
    <t>Исполнение планового годового объема местного бюджета ассигнований выделенных на выравнивание бюджетной обеспеченности  поселений Темрюкского района</t>
  </si>
  <si>
    <t>Количество единиц, приобретенных технических средств по обеспечению антитеррористической защищенности объектов муниципальной собственности</t>
  </si>
  <si>
    <t xml:space="preserve"> Количество публикаций статей и материалов, направленных на профилактику правонарушений</t>
  </si>
  <si>
    <t>Количество выявленных правонарушений  народными дружинами в рамках реализации законов Краснодарского края от 28 июня 2007 года № 1267-КЗ "Об участии граджан в охране общественного порядка в Краснодарском крае и от 21 июля 2008 года "О мерах по профилактике безнадзорности и правонарушений несовершеннолетних в Краснодарском крае" № 1539-КЗ</t>
  </si>
  <si>
    <t>Количество членов народных дружин</t>
  </si>
  <si>
    <t>Проведение потребительских  конференций (дегустаций)</t>
  </si>
  <si>
    <t>Проведение мониторингов качества и безопасности товаров</t>
  </si>
  <si>
    <t>публикаций</t>
  </si>
  <si>
    <t>35</t>
  </si>
  <si>
    <t>МП "Создание и ведение информационной системы обеспечения градостроительной деятельности муниципального образования Темрюкский район"</t>
  </si>
  <si>
    <t>Количество проведенных семинаров</t>
  </si>
  <si>
    <t xml:space="preserve">Количество приглашенных специалистов, которым   предоставлена компенсационная выплата за наем (поднаём) жилья </t>
  </si>
  <si>
    <t>Количество приглашенных специалистов, осуществляющих  трудовую  деятельность в летне-осенний период, которым предоставлена компенсационная выплата за наем (поднаём) жилья</t>
  </si>
  <si>
    <t>Доля предприятий -участников в краевом конкурсе на лучшую организацию охраны труда от общего количества предприятий</t>
  </si>
  <si>
    <t>Количество информационных материалов о деятельности администрации муниципального образования Темрюкский район опубликованных в районных, краевых и федеральных периодических печатных изданиях, размещенных в электронных СМИ (Интернет, радио, телевидение)</t>
  </si>
  <si>
    <t>Сопровождение, модернизация и техническая поддержка установленной системы электронного документооборота "СИНКОПА - ДОКУМЕНТ"</t>
  </si>
  <si>
    <t>Приобретение и сопровождение программного обеспечения; услуги в области информационных технологий; приобретение, обслуживание и ремонт компьютерной техники, оргтехники и их комплектующих финансового управления администрации  муниципального образования Темрюкский район</t>
  </si>
  <si>
    <t>26.3</t>
  </si>
  <si>
    <t>ПП 3 "Развитие единой дежурно-диспетчерской службы муниципального образования Темрюкский район для интеграции в создаваемую в Краснодарском крае систему обеспечения вызова экстренных оперативных служб по единому номеру «112"</t>
  </si>
  <si>
    <t>Организация и проведение тренировок (учений) по действиям населения по сигналам ГО, сигналам экстренного оповещения об угрозе ЧС и реагирования на происшествия</t>
  </si>
  <si>
    <t>Создание и содержание запасов (резерва) продовольствия и материальных средств для нужд ГО  и ликвидации последствия ЧС</t>
  </si>
  <si>
    <t xml:space="preserve">Приобретение спортивного инвентаря и оборудования для муниципального учреждения спортивной направленности системы физической культуры и спорта муниципального образования Темрюкский район.
Приобретение средств наглядной агитации пропагандирующей здоровый образ жизни
</t>
  </si>
  <si>
    <t>Количество проведенных спортивных  мероприятий согласно календарному плану на год</t>
  </si>
  <si>
    <t>Ввод реконструированных сетей водопроводно-канализационного хозяйства муниципального образования Темрюкский район в эксплуатацию</t>
  </si>
  <si>
    <t xml:space="preserve">Разработка комплексной схемы организации дорожного движения </t>
  </si>
  <si>
    <t>Количество изготовленной продукции профилактической и социальной направленности</t>
  </si>
  <si>
    <t>Количество участников молодежного предпринимательства и содействие занятости молодежи</t>
  </si>
  <si>
    <t>Создание новых рабочих мест</t>
  </si>
  <si>
    <t xml:space="preserve">Обеспечение инвестиционного портала </t>
  </si>
  <si>
    <t>Участие в инвестиционных форумах для привлечения российских и зарубежных инвестиций в экономику</t>
  </si>
  <si>
    <t>Включение в единый реестр Краснодарского края приоритетной территории для представления инвестору</t>
  </si>
  <si>
    <t>Организация подписки социально ориентированными некоммерческими организациями на периодические издания</t>
  </si>
  <si>
    <t>экз.</t>
  </si>
  <si>
    <t>Количество проведенных районных конференций, пленумов, президиумов, семинаров, «круглых столов», спартакиад, конкурсов и мероприятий в общественных объединениях</t>
  </si>
  <si>
    <t>мероприятий</t>
  </si>
  <si>
    <t>кол-во организаций (шт.)</t>
  </si>
  <si>
    <t>Установка системы стрелец-мониторинг, вывод сигнала на пульт 01</t>
  </si>
  <si>
    <t>Количество центров образования цифрового и гуманитарного профилей «Точка роста»</t>
  </si>
  <si>
    <t>Обновление материально-технической базы для формирования у обучающихся общеобразовательных школ современных навыков по предметной области «Технология» и других предметных областей</t>
  </si>
  <si>
    <t>Количество построенных объектов социальной и инженерной инфраструктуры</t>
  </si>
  <si>
    <t>Обеспечение выплат стимулирующего характера и мер социальной поддержки работников культуры, подведомственных управлению культуры</t>
  </si>
  <si>
    <t>Количество изготовленных информационно-просветительских материалов</t>
  </si>
  <si>
    <t>тыс. экз.</t>
  </si>
  <si>
    <t>За счет установки у потребителей приборов учета</t>
  </si>
  <si>
    <t>Проводятся мероприятия по снижению потребления ресурсов</t>
  </si>
  <si>
    <t>Снижение значения показателя имеет положительную тендендию  за счет установки общедомовых приборов учета</t>
  </si>
  <si>
    <t>За счет модернизации оборудования и ремонта и реконструкции сетей</t>
  </si>
  <si>
    <t>Показатель является обратным, отсутсвие значения указывает на положительную динамику</t>
  </si>
  <si>
    <t>Показатель является обратным, снижение значения указывает на положительную динамику</t>
  </si>
  <si>
    <t>превышение фактического значения над плановым указывает на положительную динамику</t>
  </si>
  <si>
    <t>расходы осуществляются согласно утвержденного кассового плана</t>
  </si>
  <si>
    <t>Приобретение журналов и бланков</t>
  </si>
  <si>
    <t>с 2020 года</t>
  </si>
  <si>
    <t>Изготовление и приобретение листовок, направленных на профилактику мошенничества</t>
  </si>
  <si>
    <t>Количество метров мобильного ограждения для обеспечения антитеррористической защищенности населения при проведении массовых меропиятий</t>
  </si>
  <si>
    <t>м</t>
  </si>
  <si>
    <t>Освещение мероприятий программы в СМИ</t>
  </si>
  <si>
    <t>Приобретение автомобиля (автогидроподъемника, ГАЗ 4*4 ГАЗ 27527-373)</t>
  </si>
  <si>
    <t>Приобретение устройства спасения из  ледяной полыньи</t>
  </si>
  <si>
    <t>Материально - техническое оснащение офисного  здания для функционирования Системы -112</t>
  </si>
  <si>
    <t>Обеспечение подготовки и повышение квалификации сотрудников ЕДДС Системы -112</t>
  </si>
  <si>
    <t>Количество подготовленных проектов внесения изменений в Правила землепользования и застройки сельских поселений</t>
  </si>
  <si>
    <t>Количество подготовленных проектов внесения изменений в Генеральные планы сельских поселений</t>
  </si>
  <si>
    <t>Количество объектов недвижимости, прошедших техническую инвентаризацию, право муниципальной собственности зарегистрировано в установленном порядке</t>
  </si>
  <si>
    <t>Изготовление информационных материалов</t>
  </si>
  <si>
    <t>Количество зданий и сооружений Темрюкского района, оборудованных с учетом потребностей инвалидов и иных маломобильных групп населения</t>
  </si>
  <si>
    <t>Количество человек, принявших участие в молодежных муниципальных сменах и форумах</t>
  </si>
  <si>
    <t>Количество летних дворовых площадок</t>
  </si>
  <si>
    <t xml:space="preserve">Приложение № 1                                    к Пояснительной записке о ходе реализации муниципальных программ муниципального образования Темрюкский район
 </t>
  </si>
  <si>
    <t xml:space="preserve">Сведения о степени соответствия  установленных и достигнутых целевых показателей муниципальных программ муниципального образования Темрюкский район по итогам 1 полугодия 2020 года (по данным отчетов, представленных координаторами муниципальных программ)                                                                                                                                                                                        </t>
  </si>
  <si>
    <t>Количество стеллажей металлических</t>
  </si>
  <si>
    <t>Количество компьютерной техники</t>
  </si>
  <si>
    <t>Количество оргтехники</t>
  </si>
  <si>
    <t>Количество фототехники</t>
  </si>
  <si>
    <t>Количество единиц мебели</t>
  </si>
  <si>
    <t>Количество отремонтированных помещений</t>
  </si>
  <si>
    <t>показатель с 2020 года</t>
  </si>
  <si>
    <t>тыс. шт.</t>
  </si>
  <si>
    <t>Количество приобретенных жилетов сигнальных</t>
  </si>
  <si>
    <t>Объем опубликованных муниципальных правовых актов и иных официальных документов администрации Темрюкского района в печатном издании, сети Интернет</t>
  </si>
  <si>
    <t>Плановое значение на 2020 год будет скоректированно</t>
  </si>
  <si>
    <t>Численность граждан, получивших компенсацию расходов на погребение, изготовление и установку надгробия в случае смерти лица, удостоенного звания "Почетный гражданин муниципального образованя Темрюкский район"</t>
  </si>
  <si>
    <t>Статистические данные на 01.07.2020 года по кругу крупных и средних предприятий, по полному кругу статистическая информация будет представлена в августе 2021 года</t>
  </si>
  <si>
    <t>Статистические данные на 01.07.2020 года</t>
  </si>
  <si>
    <t>3.3</t>
  </si>
  <si>
    <t>ПП 5 "Отдельные мероприятия по управлению реализацией программы (аппарат)"</t>
  </si>
  <si>
    <t>ПП 4 «Мероприятия по совершенствованию деятельности учреждений культуры, подведомственных управлению культуры»</t>
  </si>
  <si>
    <t>ПП 3 «Укрепление материально-технической базы учреждений культуры»</t>
  </si>
  <si>
    <t>Капитальный и текущий ремонт, материально-техническое обеспечение учреждений культуры, подведомственных управлению культуры</t>
  </si>
  <si>
    <t>Количество работников, привлеченных к осуществлению трудовой (профессиональной) деятельности, направленной на реализацию мероприятий по предотвращению угрозы распространения на территории мунициального образования Темрюкский район короновирусной инфекции (COVID-2019)</t>
  </si>
  <si>
    <t>показатель введен с 2020 года</t>
  </si>
  <si>
    <t>Реконструированные сети водоснабжения протяжженностью 5 км в 2020 году в эксплуатацию не введены в связи с тем, что Подрядчиком не завершена работа по электроснабжению станции катодной защиты</t>
  </si>
  <si>
    <t>мероприятие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</si>
</sst>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4" fillId="4" borderId="0" xfId="0" applyNumberFormat="1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3" fillId="4" borderId="1" xfId="1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49" fontId="2" fillId="4" borderId="0" xfId="0" applyNumberFormat="1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3" fillId="4" borderId="1" xfId="1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49" fontId="2" fillId="4" borderId="1" xfId="1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shrinkToFit="1"/>
    </xf>
    <xf numFmtId="49" fontId="9" fillId="4" borderId="1" xfId="1" applyNumberFormat="1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49" fontId="2" fillId="0" borderId="8" xfId="1" applyNumberFormat="1" applyFont="1" applyFill="1" applyBorder="1" applyAlignment="1">
      <alignment horizontal="center" vertical="top" wrapText="1"/>
    </xf>
    <xf numFmtId="49" fontId="2" fillId="0" borderId="6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3"/>
  <sheetViews>
    <sheetView tabSelected="1" view="pageBreakPreview" zoomScale="130" zoomScaleNormal="100" zoomScaleSheetLayoutView="130" workbookViewId="0">
      <selection activeCell="B354" sqref="B354"/>
    </sheetView>
  </sheetViews>
  <sheetFormatPr defaultRowHeight="12" x14ac:dyDescent="0.25"/>
  <cols>
    <col min="1" max="1" width="4.5703125" style="5" customWidth="1"/>
    <col min="2" max="2" width="48.42578125" style="29" customWidth="1"/>
    <col min="3" max="4" width="15" style="3" customWidth="1"/>
    <col min="5" max="5" width="16.140625" style="3" customWidth="1"/>
    <col min="6" max="6" width="17.85546875" style="3" customWidth="1"/>
    <col min="7" max="7" width="12.140625" style="3" customWidth="1"/>
    <col min="8" max="8" width="23.7109375" style="9" customWidth="1"/>
    <col min="9" max="9" width="19.28515625" style="2" customWidth="1"/>
    <col min="10" max="16384" width="9.140625" style="2"/>
  </cols>
  <sheetData>
    <row r="1" spans="1:9" s="11" customFormat="1" ht="108" customHeight="1" x14ac:dyDescent="0.25">
      <c r="A1" s="10"/>
      <c r="B1" s="25"/>
      <c r="G1" s="85" t="s">
        <v>432</v>
      </c>
      <c r="H1" s="85"/>
    </row>
    <row r="2" spans="1:9" s="11" customFormat="1" ht="3.75" customHeight="1" x14ac:dyDescent="0.25">
      <c r="A2" s="10"/>
      <c r="B2" s="25"/>
      <c r="H2" s="35"/>
    </row>
    <row r="3" spans="1:9" s="13" customFormat="1" ht="60.75" hidden="1" customHeight="1" x14ac:dyDescent="0.25">
      <c r="A3" s="12"/>
      <c r="B3" s="26"/>
      <c r="H3" s="36"/>
    </row>
    <row r="4" spans="1:9" s="13" customFormat="1" ht="46.5" customHeight="1" x14ac:dyDescent="0.25">
      <c r="A4" s="86" t="s">
        <v>433</v>
      </c>
      <c r="B4" s="86"/>
      <c r="C4" s="86"/>
      <c r="D4" s="86"/>
      <c r="E4" s="86"/>
      <c r="F4" s="86"/>
      <c r="G4" s="86"/>
      <c r="H4" s="86"/>
    </row>
    <row r="5" spans="1:9" s="1" customFormat="1" ht="16.5" customHeight="1" x14ac:dyDescent="0.25">
      <c r="A5" s="4"/>
      <c r="B5" s="27"/>
      <c r="H5" s="8"/>
    </row>
    <row r="6" spans="1:9" s="1" customFormat="1" ht="56.25" customHeight="1" x14ac:dyDescent="0.25">
      <c r="A6" s="14" t="s">
        <v>0</v>
      </c>
      <c r="B6" s="15" t="s">
        <v>59</v>
      </c>
      <c r="C6" s="15" t="s">
        <v>60</v>
      </c>
      <c r="D6" s="15" t="s">
        <v>306</v>
      </c>
      <c r="E6" s="15" t="s">
        <v>61</v>
      </c>
      <c r="F6" s="15" t="s">
        <v>62</v>
      </c>
      <c r="G6" s="15" t="s">
        <v>286</v>
      </c>
      <c r="H6" s="15" t="s">
        <v>307</v>
      </c>
    </row>
    <row r="7" spans="1:9" s="1" customFormat="1" ht="17.25" customHeight="1" x14ac:dyDescent="0.25">
      <c r="A7" s="14">
        <v>1</v>
      </c>
      <c r="B7" s="15">
        <v>2</v>
      </c>
      <c r="C7" s="15">
        <v>4</v>
      </c>
      <c r="D7" s="15"/>
      <c r="E7" s="15">
        <v>5</v>
      </c>
      <c r="F7" s="15">
        <v>6</v>
      </c>
      <c r="G7" s="15">
        <v>7</v>
      </c>
      <c r="H7" s="15">
        <v>8</v>
      </c>
    </row>
    <row r="8" spans="1:9" s="7" customFormat="1" ht="14.25" customHeight="1" x14ac:dyDescent="0.25">
      <c r="A8" s="6">
        <v>1</v>
      </c>
      <c r="B8" s="88" t="s">
        <v>5</v>
      </c>
      <c r="C8" s="88"/>
      <c r="D8" s="88"/>
      <c r="E8" s="88"/>
      <c r="F8" s="88"/>
      <c r="G8" s="88"/>
      <c r="H8" s="88"/>
    </row>
    <row r="9" spans="1:9" s="38" customFormat="1" ht="13.5" customHeight="1" x14ac:dyDescent="0.25">
      <c r="A9" s="37" t="s">
        <v>63</v>
      </c>
      <c r="B9" s="87" t="s">
        <v>295</v>
      </c>
      <c r="C9" s="87"/>
      <c r="D9" s="87"/>
      <c r="E9" s="87"/>
      <c r="F9" s="87"/>
      <c r="G9" s="87"/>
      <c r="H9" s="87"/>
    </row>
    <row r="10" spans="1:9" s="8" customFormat="1" ht="14.25" customHeight="1" x14ac:dyDescent="0.25">
      <c r="A10" s="39"/>
      <c r="B10" s="23" t="s">
        <v>374</v>
      </c>
      <c r="C10" s="20" t="s">
        <v>141</v>
      </c>
      <c r="D10" s="40">
        <v>2</v>
      </c>
      <c r="E10" s="40">
        <v>2</v>
      </c>
      <c r="F10" s="40">
        <v>0</v>
      </c>
      <c r="G10" s="41">
        <f t="shared" ref="G10:G37" si="0">F10/E10*100</f>
        <v>0</v>
      </c>
      <c r="H10" s="20"/>
    </row>
    <row r="11" spans="1:9" s="8" customFormat="1" ht="28.5" customHeight="1" x14ac:dyDescent="0.25">
      <c r="A11" s="39"/>
      <c r="B11" s="23" t="s">
        <v>375</v>
      </c>
      <c r="C11" s="20" t="s">
        <v>110</v>
      </c>
      <c r="D11" s="40">
        <v>36</v>
      </c>
      <c r="E11" s="40">
        <v>25</v>
      </c>
      <c r="F11" s="40">
        <v>33</v>
      </c>
      <c r="G11" s="41">
        <f t="shared" si="0"/>
        <v>132</v>
      </c>
      <c r="H11" s="20"/>
      <c r="I11" s="90"/>
    </row>
    <row r="12" spans="1:9" s="8" customFormat="1" ht="50.25" customHeight="1" x14ac:dyDescent="0.25">
      <c r="A12" s="39"/>
      <c r="B12" s="23" t="s">
        <v>376</v>
      </c>
      <c r="C12" s="20" t="s">
        <v>110</v>
      </c>
      <c r="D12" s="40">
        <v>5</v>
      </c>
      <c r="E12" s="40">
        <v>6</v>
      </c>
      <c r="F12" s="40">
        <v>0</v>
      </c>
      <c r="G12" s="21">
        <f t="shared" si="0"/>
        <v>0</v>
      </c>
      <c r="H12" s="20"/>
      <c r="I12" s="90"/>
    </row>
    <row r="13" spans="1:9" s="8" customFormat="1" ht="64.5" customHeight="1" x14ac:dyDescent="0.25">
      <c r="A13" s="39"/>
      <c r="B13" s="23" t="s">
        <v>453</v>
      </c>
      <c r="C13" s="20" t="s">
        <v>110</v>
      </c>
      <c r="D13" s="40">
        <v>0</v>
      </c>
      <c r="E13" s="40">
        <v>10</v>
      </c>
      <c r="F13" s="40">
        <v>10</v>
      </c>
      <c r="G13" s="21">
        <f t="shared" ref="G13" si="1">F13/E13*100</f>
        <v>100</v>
      </c>
      <c r="H13" s="20" t="s">
        <v>454</v>
      </c>
      <c r="I13" s="42"/>
    </row>
    <row r="14" spans="1:9" s="7" customFormat="1" ht="15.75" customHeight="1" x14ac:dyDescent="0.25">
      <c r="A14" s="6">
        <v>2</v>
      </c>
      <c r="B14" s="88" t="s">
        <v>6</v>
      </c>
      <c r="C14" s="88"/>
      <c r="D14" s="88"/>
      <c r="E14" s="88"/>
      <c r="F14" s="88"/>
      <c r="G14" s="88"/>
      <c r="H14" s="88"/>
    </row>
    <row r="15" spans="1:9" s="18" customFormat="1" ht="87.75" customHeight="1" x14ac:dyDescent="0.25">
      <c r="A15" s="43"/>
      <c r="B15" s="23" t="s">
        <v>115</v>
      </c>
      <c r="C15" s="44" t="s">
        <v>92</v>
      </c>
      <c r="D15" s="21">
        <v>100</v>
      </c>
      <c r="E15" s="21">
        <v>100</v>
      </c>
      <c r="F15" s="21">
        <v>0</v>
      </c>
      <c r="G15" s="21">
        <f t="shared" si="0"/>
        <v>0</v>
      </c>
      <c r="H15" s="20"/>
    </row>
    <row r="16" spans="1:9" s="17" customFormat="1" ht="86.25" customHeight="1" x14ac:dyDescent="0.25">
      <c r="A16" s="16"/>
      <c r="B16" s="23" t="s">
        <v>116</v>
      </c>
      <c r="C16" s="44" t="s">
        <v>92</v>
      </c>
      <c r="D16" s="21">
        <v>76.8</v>
      </c>
      <c r="E16" s="21">
        <v>76.8</v>
      </c>
      <c r="F16" s="21">
        <v>0</v>
      </c>
      <c r="G16" s="21">
        <f t="shared" si="0"/>
        <v>0</v>
      </c>
      <c r="H16" s="20"/>
    </row>
    <row r="17" spans="1:8" s="17" customFormat="1" ht="50.25" customHeight="1" x14ac:dyDescent="0.25">
      <c r="A17" s="16"/>
      <c r="B17" s="23" t="s">
        <v>328</v>
      </c>
      <c r="C17" s="44" t="s">
        <v>92</v>
      </c>
      <c r="D17" s="21">
        <v>100</v>
      </c>
      <c r="E17" s="21">
        <v>100</v>
      </c>
      <c r="F17" s="21">
        <v>0</v>
      </c>
      <c r="G17" s="21">
        <f t="shared" si="0"/>
        <v>0</v>
      </c>
      <c r="H17" s="20"/>
    </row>
    <row r="18" spans="1:8" s="17" customFormat="1" ht="26.25" customHeight="1" x14ac:dyDescent="0.25">
      <c r="A18" s="16"/>
      <c r="B18" s="45" t="s">
        <v>117</v>
      </c>
      <c r="C18" s="46" t="s">
        <v>113</v>
      </c>
      <c r="D18" s="47">
        <v>13.6</v>
      </c>
      <c r="E18" s="47">
        <v>13.9</v>
      </c>
      <c r="F18" s="47">
        <v>0</v>
      </c>
      <c r="G18" s="21">
        <f t="shared" si="0"/>
        <v>0</v>
      </c>
      <c r="H18" s="48"/>
    </row>
    <row r="19" spans="1:8" s="17" customFormat="1" ht="36.75" customHeight="1" x14ac:dyDescent="0.25">
      <c r="A19" s="16"/>
      <c r="B19" s="45" t="s">
        <v>329</v>
      </c>
      <c r="C19" s="46" t="s">
        <v>90</v>
      </c>
      <c r="D19" s="47">
        <v>18.2</v>
      </c>
      <c r="E19" s="47">
        <v>18.2</v>
      </c>
      <c r="F19" s="47">
        <v>0</v>
      </c>
      <c r="G19" s="21">
        <f t="shared" si="0"/>
        <v>0</v>
      </c>
      <c r="H19" s="48"/>
    </row>
    <row r="20" spans="1:8" s="17" customFormat="1" ht="39" customHeight="1" x14ac:dyDescent="0.25">
      <c r="A20" s="16"/>
      <c r="B20" s="45" t="s">
        <v>119</v>
      </c>
      <c r="C20" s="46" t="s">
        <v>92</v>
      </c>
      <c r="D20" s="47">
        <v>96</v>
      </c>
      <c r="E20" s="47">
        <v>96</v>
      </c>
      <c r="F20" s="47">
        <v>0</v>
      </c>
      <c r="G20" s="21">
        <f t="shared" si="0"/>
        <v>0</v>
      </c>
      <c r="H20" s="48"/>
    </row>
    <row r="21" spans="1:8" s="17" customFormat="1" ht="76.5" customHeight="1" x14ac:dyDescent="0.25">
      <c r="A21" s="16"/>
      <c r="B21" s="23" t="s">
        <v>120</v>
      </c>
      <c r="C21" s="44" t="s">
        <v>92</v>
      </c>
      <c r="D21" s="22">
        <v>1.38</v>
      </c>
      <c r="E21" s="22">
        <v>1.38</v>
      </c>
      <c r="F21" s="22">
        <v>0</v>
      </c>
      <c r="G21" s="21">
        <f t="shared" si="0"/>
        <v>0</v>
      </c>
      <c r="H21" s="20"/>
    </row>
    <row r="22" spans="1:8" s="17" customFormat="1" ht="51" customHeight="1" x14ac:dyDescent="0.25">
      <c r="A22" s="16"/>
      <c r="B22" s="23" t="s">
        <v>121</v>
      </c>
      <c r="C22" s="44" t="s">
        <v>92</v>
      </c>
      <c r="D22" s="21">
        <v>0</v>
      </c>
      <c r="E22" s="21">
        <v>0</v>
      </c>
      <c r="F22" s="21">
        <v>0</v>
      </c>
      <c r="G22" s="21">
        <v>0</v>
      </c>
      <c r="H22" s="48"/>
    </row>
    <row r="23" spans="1:8" s="17" customFormat="1" ht="17.25" customHeight="1" x14ac:dyDescent="0.25">
      <c r="A23" s="16"/>
      <c r="B23" s="23" t="s">
        <v>122</v>
      </c>
      <c r="C23" s="44" t="s">
        <v>92</v>
      </c>
      <c r="D23" s="21">
        <v>7.5</v>
      </c>
      <c r="E23" s="21">
        <v>7.8</v>
      </c>
      <c r="F23" s="21">
        <v>0</v>
      </c>
      <c r="G23" s="21">
        <f t="shared" si="0"/>
        <v>0</v>
      </c>
      <c r="H23" s="20"/>
    </row>
    <row r="24" spans="1:8" s="17" customFormat="1" ht="48" customHeight="1" x14ac:dyDescent="0.25">
      <c r="A24" s="16"/>
      <c r="B24" s="23" t="s">
        <v>123</v>
      </c>
      <c r="C24" s="44" t="s">
        <v>92</v>
      </c>
      <c r="D24" s="21">
        <v>100</v>
      </c>
      <c r="E24" s="21">
        <v>100</v>
      </c>
      <c r="F24" s="21">
        <v>0</v>
      </c>
      <c r="G24" s="21">
        <f t="shared" si="0"/>
        <v>0</v>
      </c>
      <c r="H24" s="20"/>
    </row>
    <row r="25" spans="1:8" s="17" customFormat="1" ht="31.5" customHeight="1" x14ac:dyDescent="0.25">
      <c r="A25" s="16"/>
      <c r="B25" s="23" t="s">
        <v>124</v>
      </c>
      <c r="C25" s="44" t="s">
        <v>92</v>
      </c>
      <c r="D25" s="21">
        <v>78.7</v>
      </c>
      <c r="E25" s="21">
        <v>78.7</v>
      </c>
      <c r="F25" s="21">
        <v>0</v>
      </c>
      <c r="G25" s="21">
        <f t="shared" si="0"/>
        <v>0</v>
      </c>
      <c r="H25" s="20"/>
    </row>
    <row r="26" spans="1:8" s="17" customFormat="1" ht="26.25" customHeight="1" x14ac:dyDescent="0.25">
      <c r="A26" s="16"/>
      <c r="B26" s="45" t="s">
        <v>125</v>
      </c>
      <c r="C26" s="46" t="s">
        <v>92</v>
      </c>
      <c r="D26" s="47">
        <v>68.8</v>
      </c>
      <c r="E26" s="47">
        <v>71</v>
      </c>
      <c r="F26" s="47">
        <v>0</v>
      </c>
      <c r="G26" s="21">
        <f t="shared" si="0"/>
        <v>0</v>
      </c>
      <c r="H26" s="48"/>
    </row>
    <row r="27" spans="1:8" s="17" customFormat="1" ht="49.5" customHeight="1" x14ac:dyDescent="0.25">
      <c r="A27" s="16"/>
      <c r="B27" s="23" t="s">
        <v>299</v>
      </c>
      <c r="C27" s="44" t="s">
        <v>92</v>
      </c>
      <c r="D27" s="21">
        <v>100</v>
      </c>
      <c r="E27" s="21">
        <v>100</v>
      </c>
      <c r="F27" s="21">
        <v>0</v>
      </c>
      <c r="G27" s="21">
        <f t="shared" si="0"/>
        <v>0</v>
      </c>
      <c r="H27" s="20"/>
    </row>
    <row r="28" spans="1:8" s="17" customFormat="1" ht="25.5" customHeight="1" x14ac:dyDescent="0.25">
      <c r="A28" s="16"/>
      <c r="B28" s="23" t="s">
        <v>126</v>
      </c>
      <c r="C28" s="44" t="s">
        <v>92</v>
      </c>
      <c r="D28" s="21">
        <v>100</v>
      </c>
      <c r="E28" s="21">
        <v>100</v>
      </c>
      <c r="F28" s="21">
        <v>45.5</v>
      </c>
      <c r="G28" s="21">
        <f t="shared" si="0"/>
        <v>45.5</v>
      </c>
      <c r="H28" s="20"/>
    </row>
    <row r="29" spans="1:8" s="17" customFormat="1" ht="27.75" customHeight="1" x14ac:dyDescent="0.25">
      <c r="A29" s="16"/>
      <c r="B29" s="23" t="s">
        <v>127</v>
      </c>
      <c r="C29" s="48" t="s">
        <v>399</v>
      </c>
      <c r="D29" s="49">
        <v>40</v>
      </c>
      <c r="E29" s="49">
        <v>40</v>
      </c>
      <c r="F29" s="49">
        <v>0</v>
      </c>
      <c r="G29" s="21">
        <f t="shared" si="0"/>
        <v>0</v>
      </c>
      <c r="H29" s="20"/>
    </row>
    <row r="30" spans="1:8" s="17" customFormat="1" ht="27" customHeight="1" x14ac:dyDescent="0.25">
      <c r="A30" s="16"/>
      <c r="B30" s="45" t="s">
        <v>128</v>
      </c>
      <c r="C30" s="48" t="s">
        <v>399</v>
      </c>
      <c r="D30" s="50">
        <v>89</v>
      </c>
      <c r="E30" s="50">
        <v>89</v>
      </c>
      <c r="F30" s="50">
        <v>0</v>
      </c>
      <c r="G30" s="21">
        <f t="shared" si="0"/>
        <v>0</v>
      </c>
      <c r="H30" s="48"/>
    </row>
    <row r="31" spans="1:8" s="17" customFormat="1" ht="27" customHeight="1" x14ac:dyDescent="0.25">
      <c r="A31" s="16"/>
      <c r="B31" s="23" t="s">
        <v>129</v>
      </c>
      <c r="C31" s="48" t="s">
        <v>399</v>
      </c>
      <c r="D31" s="49">
        <v>4</v>
      </c>
      <c r="E31" s="49">
        <v>1</v>
      </c>
      <c r="F31" s="49">
        <v>0</v>
      </c>
      <c r="G31" s="21">
        <f t="shared" si="0"/>
        <v>0</v>
      </c>
      <c r="H31" s="20"/>
    </row>
    <row r="32" spans="1:8" s="17" customFormat="1" ht="26.25" customHeight="1" x14ac:dyDescent="0.25">
      <c r="A32" s="16"/>
      <c r="B32" s="45" t="s">
        <v>130</v>
      </c>
      <c r="C32" s="48" t="s">
        <v>399</v>
      </c>
      <c r="D32" s="50">
        <v>35</v>
      </c>
      <c r="E32" s="50">
        <v>39</v>
      </c>
      <c r="F32" s="50">
        <v>0</v>
      </c>
      <c r="G32" s="21">
        <f t="shared" si="0"/>
        <v>0</v>
      </c>
      <c r="H32" s="48"/>
    </row>
    <row r="33" spans="1:8" s="17" customFormat="1" ht="24.75" customHeight="1" x14ac:dyDescent="0.25">
      <c r="A33" s="16"/>
      <c r="B33" s="23" t="s">
        <v>400</v>
      </c>
      <c r="C33" s="48" t="s">
        <v>399</v>
      </c>
      <c r="D33" s="49">
        <v>89</v>
      </c>
      <c r="E33" s="49">
        <v>90</v>
      </c>
      <c r="F33" s="49">
        <v>0</v>
      </c>
      <c r="G33" s="21">
        <f t="shared" si="0"/>
        <v>0</v>
      </c>
      <c r="H33" s="20"/>
    </row>
    <row r="34" spans="1:8" s="17" customFormat="1" ht="26.25" customHeight="1" x14ac:dyDescent="0.25">
      <c r="A34" s="16"/>
      <c r="B34" s="45" t="s">
        <v>131</v>
      </c>
      <c r="C34" s="46" t="s">
        <v>90</v>
      </c>
      <c r="D34" s="50">
        <v>39</v>
      </c>
      <c r="E34" s="50">
        <v>36</v>
      </c>
      <c r="F34" s="50">
        <v>45</v>
      </c>
      <c r="G34" s="21">
        <f t="shared" si="0"/>
        <v>125</v>
      </c>
      <c r="H34" s="48"/>
    </row>
    <row r="35" spans="1:8" s="17" customFormat="1" ht="16.5" customHeight="1" x14ac:dyDescent="0.25">
      <c r="A35" s="16"/>
      <c r="B35" s="23" t="s">
        <v>132</v>
      </c>
      <c r="C35" s="44" t="s">
        <v>90</v>
      </c>
      <c r="D35" s="49">
        <v>3</v>
      </c>
      <c r="E35" s="49">
        <v>3</v>
      </c>
      <c r="F35" s="49">
        <v>0</v>
      </c>
      <c r="G35" s="21">
        <f t="shared" si="0"/>
        <v>0</v>
      </c>
      <c r="H35" s="20"/>
    </row>
    <row r="36" spans="1:8" s="17" customFormat="1" ht="24.75" customHeight="1" x14ac:dyDescent="0.25">
      <c r="A36" s="16"/>
      <c r="B36" s="23" t="s">
        <v>401</v>
      </c>
      <c r="C36" s="44" t="s">
        <v>88</v>
      </c>
      <c r="D36" s="49">
        <v>3</v>
      </c>
      <c r="E36" s="49">
        <v>1</v>
      </c>
      <c r="F36" s="49">
        <v>1</v>
      </c>
      <c r="G36" s="21">
        <f t="shared" si="0"/>
        <v>100</v>
      </c>
      <c r="H36" s="20"/>
    </row>
    <row r="37" spans="1:8" s="17" customFormat="1" ht="48" customHeight="1" x14ac:dyDescent="0.25">
      <c r="A37" s="16"/>
      <c r="B37" s="23" t="s">
        <v>402</v>
      </c>
      <c r="C37" s="48" t="s">
        <v>399</v>
      </c>
      <c r="D37" s="49">
        <v>2</v>
      </c>
      <c r="E37" s="49">
        <v>3</v>
      </c>
      <c r="F37" s="49">
        <v>3</v>
      </c>
      <c r="G37" s="21">
        <f t="shared" si="0"/>
        <v>100</v>
      </c>
      <c r="H37" s="20"/>
    </row>
    <row r="38" spans="1:8" s="7" customFormat="1" ht="14.25" customHeight="1" x14ac:dyDescent="0.25">
      <c r="A38" s="6">
        <v>3</v>
      </c>
      <c r="B38" s="88" t="s">
        <v>7</v>
      </c>
      <c r="C38" s="88"/>
      <c r="D38" s="88"/>
      <c r="E38" s="88"/>
      <c r="F38" s="88"/>
      <c r="G38" s="88"/>
      <c r="H38" s="88"/>
    </row>
    <row r="39" spans="1:8" s="38" customFormat="1" ht="13.5" customHeight="1" x14ac:dyDescent="0.25">
      <c r="A39" s="37" t="s">
        <v>64</v>
      </c>
      <c r="B39" s="87" t="s">
        <v>53</v>
      </c>
      <c r="C39" s="87"/>
      <c r="D39" s="87"/>
      <c r="E39" s="87"/>
      <c r="F39" s="87"/>
      <c r="G39" s="87"/>
      <c r="H39" s="87"/>
    </row>
    <row r="40" spans="1:8" s="8" customFormat="1" ht="38.25" customHeight="1" x14ac:dyDescent="0.25">
      <c r="A40" s="39"/>
      <c r="B40" s="51" t="s">
        <v>357</v>
      </c>
      <c r="C40" s="52" t="s">
        <v>92</v>
      </c>
      <c r="D40" s="53">
        <v>12</v>
      </c>
      <c r="E40" s="53">
        <v>12</v>
      </c>
      <c r="F40" s="53">
        <v>6</v>
      </c>
      <c r="G40" s="41">
        <f t="shared" ref="G40:G52" si="2">F40/E40*100</f>
        <v>50</v>
      </c>
      <c r="H40" s="48"/>
    </row>
    <row r="41" spans="1:8" s="8" customFormat="1" ht="39" customHeight="1" x14ac:dyDescent="0.25">
      <c r="A41" s="39"/>
      <c r="B41" s="51" t="s">
        <v>222</v>
      </c>
      <c r="C41" s="52" t="s">
        <v>92</v>
      </c>
      <c r="D41" s="53">
        <v>7</v>
      </c>
      <c r="E41" s="53">
        <v>7</v>
      </c>
      <c r="F41" s="53">
        <v>4</v>
      </c>
      <c r="G41" s="41">
        <f t="shared" si="2"/>
        <v>57.142857142857139</v>
      </c>
      <c r="H41" s="48"/>
    </row>
    <row r="42" spans="1:8" s="8" customFormat="1" ht="29.25" customHeight="1" x14ac:dyDescent="0.25">
      <c r="A42" s="39"/>
      <c r="B42" s="51" t="s">
        <v>223</v>
      </c>
      <c r="C42" s="52" t="s">
        <v>97</v>
      </c>
      <c r="D42" s="54">
        <v>17</v>
      </c>
      <c r="E42" s="54">
        <v>18</v>
      </c>
      <c r="F42" s="54">
        <v>8</v>
      </c>
      <c r="G42" s="41">
        <f t="shared" si="2"/>
        <v>44.444444444444443</v>
      </c>
      <c r="H42" s="20"/>
    </row>
    <row r="43" spans="1:8" s="38" customFormat="1" ht="13.5" customHeight="1" x14ac:dyDescent="0.25">
      <c r="A43" s="37" t="s">
        <v>65</v>
      </c>
      <c r="B43" s="87" t="s">
        <v>52</v>
      </c>
      <c r="C43" s="87"/>
      <c r="D43" s="87"/>
      <c r="E43" s="87"/>
      <c r="F43" s="87"/>
      <c r="G43" s="87"/>
      <c r="H43" s="87"/>
    </row>
    <row r="44" spans="1:8" s="8" customFormat="1" ht="27" customHeight="1" x14ac:dyDescent="0.25">
      <c r="A44" s="39"/>
      <c r="B44" s="51" t="s">
        <v>224</v>
      </c>
      <c r="C44" s="52" t="s">
        <v>90</v>
      </c>
      <c r="D44" s="54">
        <v>14</v>
      </c>
      <c r="E44" s="54">
        <v>2</v>
      </c>
      <c r="F44" s="54">
        <v>0</v>
      </c>
      <c r="G44" s="41">
        <f t="shared" si="2"/>
        <v>0</v>
      </c>
      <c r="H44" s="20"/>
    </row>
    <row r="45" spans="1:8" s="8" customFormat="1" ht="40.5" customHeight="1" x14ac:dyDescent="0.25">
      <c r="A45" s="39"/>
      <c r="B45" s="51" t="s">
        <v>404</v>
      </c>
      <c r="C45" s="52" t="s">
        <v>92</v>
      </c>
      <c r="D45" s="54">
        <v>100</v>
      </c>
      <c r="E45" s="54">
        <v>100</v>
      </c>
      <c r="F45" s="54">
        <v>100</v>
      </c>
      <c r="G45" s="41">
        <f t="shared" si="2"/>
        <v>100</v>
      </c>
      <c r="H45" s="20"/>
    </row>
    <row r="46" spans="1:8" s="8" customFormat="1" ht="15" customHeight="1" x14ac:dyDescent="0.25">
      <c r="A46" s="37" t="s">
        <v>448</v>
      </c>
      <c r="B46" s="87" t="s">
        <v>451</v>
      </c>
      <c r="C46" s="87"/>
      <c r="D46" s="87"/>
      <c r="E46" s="87"/>
      <c r="F46" s="87"/>
      <c r="G46" s="87"/>
      <c r="H46" s="87"/>
    </row>
    <row r="47" spans="1:8" s="8" customFormat="1" ht="37.5" customHeight="1" x14ac:dyDescent="0.25">
      <c r="A47" s="48"/>
      <c r="B47" s="51" t="s">
        <v>452</v>
      </c>
      <c r="C47" s="52" t="s">
        <v>97</v>
      </c>
      <c r="D47" s="55">
        <v>2</v>
      </c>
      <c r="E47" s="55">
        <v>2</v>
      </c>
      <c r="F47" s="55">
        <v>0</v>
      </c>
      <c r="G47" s="41">
        <f t="shared" ref="G47" si="3">F47/E47*100</f>
        <v>0</v>
      </c>
      <c r="H47" s="48"/>
    </row>
    <row r="48" spans="1:8" s="38" customFormat="1" ht="13.5" customHeight="1" x14ac:dyDescent="0.25">
      <c r="A48" s="37" t="s">
        <v>66</v>
      </c>
      <c r="B48" s="87" t="s">
        <v>450</v>
      </c>
      <c r="C48" s="87"/>
      <c r="D48" s="87"/>
      <c r="E48" s="87"/>
      <c r="F48" s="87"/>
      <c r="G48" s="87"/>
      <c r="H48" s="87"/>
    </row>
    <row r="49" spans="1:8" s="8" customFormat="1" ht="24" customHeight="1" x14ac:dyDescent="0.25">
      <c r="A49" s="48"/>
      <c r="B49" s="51" t="s">
        <v>225</v>
      </c>
      <c r="C49" s="52" t="s">
        <v>92</v>
      </c>
      <c r="D49" s="53">
        <v>100</v>
      </c>
      <c r="E49" s="53">
        <v>100</v>
      </c>
      <c r="F49" s="53">
        <v>50</v>
      </c>
      <c r="G49" s="41">
        <f t="shared" si="2"/>
        <v>50</v>
      </c>
      <c r="H49" s="48"/>
    </row>
    <row r="50" spans="1:8" s="8" customFormat="1" ht="26.25" customHeight="1" x14ac:dyDescent="0.25">
      <c r="A50" s="48"/>
      <c r="B50" s="51" t="s">
        <v>226</v>
      </c>
      <c r="C50" s="52" t="s">
        <v>92</v>
      </c>
      <c r="D50" s="53">
        <v>100</v>
      </c>
      <c r="E50" s="53">
        <v>100</v>
      </c>
      <c r="F50" s="53">
        <v>44.2</v>
      </c>
      <c r="G50" s="41">
        <f t="shared" si="2"/>
        <v>44.2</v>
      </c>
      <c r="H50" s="20"/>
    </row>
    <row r="51" spans="1:8" s="38" customFormat="1" ht="16.5" customHeight="1" x14ac:dyDescent="0.25">
      <c r="A51" s="37" t="s">
        <v>67</v>
      </c>
      <c r="B51" s="87" t="s">
        <v>449</v>
      </c>
      <c r="C51" s="87"/>
      <c r="D51" s="87"/>
      <c r="E51" s="87"/>
      <c r="F51" s="87"/>
      <c r="G51" s="87"/>
      <c r="H51" s="56"/>
    </row>
    <row r="52" spans="1:8" s="8" customFormat="1" ht="21.75" customHeight="1" x14ac:dyDescent="0.25">
      <c r="A52" s="39"/>
      <c r="B52" s="51" t="s">
        <v>227</v>
      </c>
      <c r="C52" s="52" t="s">
        <v>92</v>
      </c>
      <c r="D52" s="53">
        <v>100</v>
      </c>
      <c r="E52" s="53">
        <v>100</v>
      </c>
      <c r="F52" s="53">
        <v>44</v>
      </c>
      <c r="G52" s="41">
        <f t="shared" si="2"/>
        <v>44</v>
      </c>
      <c r="H52" s="48"/>
    </row>
    <row r="53" spans="1:8" s="7" customFormat="1" ht="17.25" customHeight="1" x14ac:dyDescent="0.25">
      <c r="A53" s="6">
        <v>4</v>
      </c>
      <c r="B53" s="88" t="s">
        <v>8</v>
      </c>
      <c r="C53" s="88"/>
      <c r="D53" s="88"/>
      <c r="E53" s="88"/>
      <c r="F53" s="88"/>
      <c r="G53" s="88"/>
      <c r="H53" s="88"/>
    </row>
    <row r="54" spans="1:8" s="38" customFormat="1" ht="18" customHeight="1" x14ac:dyDescent="0.25">
      <c r="A54" s="37" t="s">
        <v>68</v>
      </c>
      <c r="B54" s="87" t="s">
        <v>43</v>
      </c>
      <c r="C54" s="87"/>
      <c r="D54" s="87"/>
      <c r="E54" s="87"/>
      <c r="F54" s="87"/>
      <c r="G54" s="87"/>
      <c r="H54" s="87"/>
    </row>
    <row r="55" spans="1:8" s="8" customFormat="1" ht="74.25" customHeight="1" x14ac:dyDescent="0.25">
      <c r="A55" s="39"/>
      <c r="B55" s="45" t="s">
        <v>385</v>
      </c>
      <c r="C55" s="46" t="s">
        <v>143</v>
      </c>
      <c r="D55" s="46">
        <v>6</v>
      </c>
      <c r="E55" s="46">
        <v>5</v>
      </c>
      <c r="F55" s="46">
        <v>0</v>
      </c>
      <c r="G55" s="47">
        <f t="shared" ref="G55:G67" si="4">F55/E55*100</f>
        <v>0</v>
      </c>
      <c r="H55" s="48"/>
    </row>
    <row r="56" spans="1:8" s="8" customFormat="1" ht="13.5" customHeight="1" x14ac:dyDescent="0.25">
      <c r="A56" s="39"/>
      <c r="B56" s="45" t="s">
        <v>228</v>
      </c>
      <c r="C56" s="46" t="s">
        <v>143</v>
      </c>
      <c r="D56" s="46">
        <v>44</v>
      </c>
      <c r="E56" s="46">
        <v>47</v>
      </c>
      <c r="F56" s="46">
        <v>9</v>
      </c>
      <c r="G56" s="47">
        <f t="shared" si="4"/>
        <v>19.148936170212767</v>
      </c>
      <c r="H56" s="48"/>
    </row>
    <row r="57" spans="1:8" s="8" customFormat="1" ht="41.25" customHeight="1" x14ac:dyDescent="0.25">
      <c r="A57" s="39"/>
      <c r="B57" s="45" t="s">
        <v>229</v>
      </c>
      <c r="C57" s="46" t="s">
        <v>143</v>
      </c>
      <c r="D57" s="46">
        <v>86</v>
      </c>
      <c r="E57" s="46">
        <v>72</v>
      </c>
      <c r="F57" s="46">
        <v>29</v>
      </c>
      <c r="G57" s="47">
        <f t="shared" si="4"/>
        <v>40.277777777777779</v>
      </c>
      <c r="H57" s="48"/>
    </row>
    <row r="58" spans="1:8" s="8" customFormat="1" ht="25.5" customHeight="1" x14ac:dyDescent="0.25">
      <c r="A58" s="39"/>
      <c r="B58" s="45" t="s">
        <v>230</v>
      </c>
      <c r="C58" s="46" t="s">
        <v>90</v>
      </c>
      <c r="D58" s="46">
        <v>444</v>
      </c>
      <c r="E58" s="46">
        <v>450</v>
      </c>
      <c r="F58" s="46">
        <v>234</v>
      </c>
      <c r="G58" s="47">
        <f t="shared" si="4"/>
        <v>52</v>
      </c>
      <c r="H58" s="48"/>
    </row>
    <row r="59" spans="1:8" s="38" customFormat="1" ht="13.5" customHeight="1" x14ac:dyDescent="0.25">
      <c r="A59" s="37" t="s">
        <v>69</v>
      </c>
      <c r="B59" s="87" t="s">
        <v>44</v>
      </c>
      <c r="C59" s="87"/>
      <c r="D59" s="87"/>
      <c r="E59" s="87"/>
      <c r="F59" s="87"/>
      <c r="G59" s="87"/>
      <c r="H59" s="87"/>
    </row>
    <row r="60" spans="1:8" s="8" customFormat="1" ht="15.75" customHeight="1" x14ac:dyDescent="0.25">
      <c r="A60" s="39"/>
      <c r="B60" s="45" t="s">
        <v>231</v>
      </c>
      <c r="C60" s="46" t="s">
        <v>232</v>
      </c>
      <c r="D60" s="46">
        <v>350</v>
      </c>
      <c r="E60" s="46">
        <v>220</v>
      </c>
      <c r="F60" s="46">
        <v>46</v>
      </c>
      <c r="G60" s="47">
        <f t="shared" si="4"/>
        <v>20.909090909090907</v>
      </c>
      <c r="H60" s="48"/>
    </row>
    <row r="61" spans="1:8" s="8" customFormat="1" ht="24.75" customHeight="1" x14ac:dyDescent="0.25">
      <c r="A61" s="39"/>
      <c r="B61" s="45" t="s">
        <v>342</v>
      </c>
      <c r="C61" s="46" t="s">
        <v>90</v>
      </c>
      <c r="D61" s="46">
        <v>914</v>
      </c>
      <c r="E61" s="46">
        <v>640</v>
      </c>
      <c r="F61" s="46">
        <v>234</v>
      </c>
      <c r="G61" s="47">
        <f t="shared" si="4"/>
        <v>36.5625</v>
      </c>
      <c r="H61" s="48"/>
    </row>
    <row r="62" spans="1:8" s="8" customFormat="1" ht="14.25" customHeight="1" x14ac:dyDescent="0.25">
      <c r="A62" s="39"/>
      <c r="B62" s="45" t="s">
        <v>343</v>
      </c>
      <c r="C62" s="48" t="s">
        <v>90</v>
      </c>
      <c r="D62" s="46">
        <v>3044</v>
      </c>
      <c r="E62" s="48">
        <v>2540</v>
      </c>
      <c r="F62" s="46">
        <v>358</v>
      </c>
      <c r="G62" s="47">
        <f t="shared" si="4"/>
        <v>14.094488188976378</v>
      </c>
      <c r="H62" s="48"/>
    </row>
    <row r="63" spans="1:8" s="8" customFormat="1" ht="25.5" customHeight="1" x14ac:dyDescent="0.25">
      <c r="A63" s="39"/>
      <c r="B63" s="45" t="s">
        <v>233</v>
      </c>
      <c r="C63" s="48" t="s">
        <v>97</v>
      </c>
      <c r="D63" s="46">
        <v>694</v>
      </c>
      <c r="E63" s="48">
        <v>220</v>
      </c>
      <c r="F63" s="46">
        <v>87</v>
      </c>
      <c r="G63" s="47">
        <f t="shared" si="4"/>
        <v>39.545454545454547</v>
      </c>
      <c r="H63" s="48"/>
    </row>
    <row r="64" spans="1:8" s="8" customFormat="1" ht="28.5" customHeight="1" x14ac:dyDescent="0.25">
      <c r="A64" s="39"/>
      <c r="B64" s="45" t="s">
        <v>386</v>
      </c>
      <c r="C64" s="48" t="s">
        <v>97</v>
      </c>
      <c r="D64" s="46">
        <v>60</v>
      </c>
      <c r="E64" s="48">
        <v>60</v>
      </c>
      <c r="F64" s="46">
        <v>19</v>
      </c>
      <c r="G64" s="47">
        <f t="shared" si="4"/>
        <v>31.666666666666664</v>
      </c>
      <c r="H64" s="48"/>
    </row>
    <row r="65" spans="1:8" s="8" customFormat="1" ht="14.25" customHeight="1" x14ac:dyDescent="0.25">
      <c r="A65" s="39"/>
      <c r="B65" s="45" t="s">
        <v>234</v>
      </c>
      <c r="C65" s="48" t="s">
        <v>90</v>
      </c>
      <c r="D65" s="46">
        <v>1250</v>
      </c>
      <c r="E65" s="48">
        <v>1250</v>
      </c>
      <c r="F65" s="46">
        <v>1250</v>
      </c>
      <c r="G65" s="47">
        <f t="shared" si="4"/>
        <v>100</v>
      </c>
      <c r="H65" s="48"/>
    </row>
    <row r="66" spans="1:8" s="8" customFormat="1" ht="24" customHeight="1" x14ac:dyDescent="0.25">
      <c r="A66" s="39"/>
      <c r="B66" s="45" t="s">
        <v>235</v>
      </c>
      <c r="C66" s="48" t="s">
        <v>90</v>
      </c>
      <c r="D66" s="46">
        <v>59329</v>
      </c>
      <c r="E66" s="48">
        <v>45000</v>
      </c>
      <c r="F66" s="46">
        <v>59329</v>
      </c>
      <c r="G66" s="47">
        <f t="shared" si="4"/>
        <v>131.8422222222222</v>
      </c>
      <c r="H66" s="48"/>
    </row>
    <row r="67" spans="1:8" s="8" customFormat="1" ht="26.25" customHeight="1" x14ac:dyDescent="0.25">
      <c r="A67" s="39"/>
      <c r="B67" s="45" t="s">
        <v>236</v>
      </c>
      <c r="C67" s="48" t="s">
        <v>90</v>
      </c>
      <c r="D67" s="46">
        <v>1474</v>
      </c>
      <c r="E67" s="48">
        <v>1290</v>
      </c>
      <c r="F67" s="46">
        <v>1474</v>
      </c>
      <c r="G67" s="47">
        <f t="shared" si="4"/>
        <v>114.26356589147287</v>
      </c>
      <c r="H67" s="48"/>
    </row>
    <row r="68" spans="1:8" s="7" customFormat="1" ht="14.25" customHeight="1" x14ac:dyDescent="0.25">
      <c r="A68" s="6">
        <v>5</v>
      </c>
      <c r="B68" s="88" t="s">
        <v>9</v>
      </c>
      <c r="C68" s="88"/>
      <c r="D68" s="88"/>
      <c r="E68" s="88"/>
      <c r="F68" s="88"/>
      <c r="G68" s="88"/>
      <c r="H68" s="88"/>
    </row>
    <row r="69" spans="1:8" s="38" customFormat="1" ht="18" customHeight="1" x14ac:dyDescent="0.25">
      <c r="A69" s="37" t="s">
        <v>70</v>
      </c>
      <c r="B69" s="87" t="s">
        <v>137</v>
      </c>
      <c r="C69" s="87"/>
      <c r="D69" s="87"/>
      <c r="E69" s="87"/>
      <c r="F69" s="87"/>
      <c r="G69" s="87"/>
      <c r="H69" s="87"/>
    </row>
    <row r="70" spans="1:8" s="8" customFormat="1" ht="13.5" customHeight="1" x14ac:dyDescent="0.25">
      <c r="A70" s="39"/>
      <c r="B70" s="23" t="s">
        <v>344</v>
      </c>
      <c r="C70" s="44" t="s">
        <v>90</v>
      </c>
      <c r="D70" s="44">
        <v>12439</v>
      </c>
      <c r="E70" s="44">
        <v>28000</v>
      </c>
      <c r="F70" s="44">
        <v>45958</v>
      </c>
      <c r="G70" s="24">
        <f>F70/E70*100</f>
        <v>164.1357142857143</v>
      </c>
      <c r="H70" s="20"/>
    </row>
    <row r="71" spans="1:8" s="38" customFormat="1" ht="13.5" customHeight="1" x14ac:dyDescent="0.25">
      <c r="A71" s="37" t="s">
        <v>71</v>
      </c>
      <c r="B71" s="87" t="s">
        <v>45</v>
      </c>
      <c r="C71" s="87"/>
      <c r="D71" s="87"/>
      <c r="E71" s="87"/>
      <c r="F71" s="87"/>
      <c r="G71" s="87"/>
      <c r="H71" s="56"/>
    </row>
    <row r="72" spans="1:8" s="8" customFormat="1" ht="50.25" customHeight="1" x14ac:dyDescent="0.25">
      <c r="A72" s="39"/>
      <c r="B72" s="23" t="s">
        <v>345</v>
      </c>
      <c r="C72" s="44" t="s">
        <v>90</v>
      </c>
      <c r="D72" s="44">
        <v>12600</v>
      </c>
      <c r="E72" s="44">
        <v>3700</v>
      </c>
      <c r="F72" s="44">
        <v>36087</v>
      </c>
      <c r="G72" s="24">
        <f t="shared" ref="G72:G88" si="5">F72/E72*100</f>
        <v>975.32432432432438</v>
      </c>
      <c r="H72" s="20"/>
    </row>
    <row r="73" spans="1:8" s="8" customFormat="1" ht="25.5" customHeight="1" x14ac:dyDescent="0.25">
      <c r="A73" s="39"/>
      <c r="B73" s="23" t="s">
        <v>346</v>
      </c>
      <c r="C73" s="44" t="s">
        <v>90</v>
      </c>
      <c r="D73" s="44">
        <v>3500</v>
      </c>
      <c r="E73" s="44">
        <v>2000</v>
      </c>
      <c r="F73" s="44">
        <v>3182</v>
      </c>
      <c r="G73" s="24">
        <f t="shared" si="5"/>
        <v>159.1</v>
      </c>
      <c r="H73" s="20"/>
    </row>
    <row r="74" spans="1:8" s="8" customFormat="1" ht="15.75" customHeight="1" x14ac:dyDescent="0.25">
      <c r="A74" s="39"/>
      <c r="B74" s="23" t="s">
        <v>347</v>
      </c>
      <c r="C74" s="44" t="s">
        <v>88</v>
      </c>
      <c r="D74" s="44">
        <v>47</v>
      </c>
      <c r="E74" s="44">
        <v>22</v>
      </c>
      <c r="F74" s="44">
        <v>106</v>
      </c>
      <c r="G74" s="24">
        <f t="shared" si="5"/>
        <v>481.81818181818181</v>
      </c>
      <c r="H74" s="20"/>
    </row>
    <row r="75" spans="1:8" s="8" customFormat="1" ht="24" customHeight="1" x14ac:dyDescent="0.25">
      <c r="A75" s="39"/>
      <c r="B75" s="23" t="s">
        <v>348</v>
      </c>
      <c r="C75" s="44" t="s">
        <v>90</v>
      </c>
      <c r="D75" s="44">
        <v>1930</v>
      </c>
      <c r="E75" s="44">
        <v>2000</v>
      </c>
      <c r="F75" s="44">
        <v>604</v>
      </c>
      <c r="G75" s="24">
        <f t="shared" si="5"/>
        <v>30.2</v>
      </c>
      <c r="H75" s="20"/>
    </row>
    <row r="76" spans="1:8" s="8" customFormat="1" ht="27.75" customHeight="1" x14ac:dyDescent="0.25">
      <c r="A76" s="39"/>
      <c r="B76" s="23" t="s">
        <v>349</v>
      </c>
      <c r="C76" s="44" t="s">
        <v>90</v>
      </c>
      <c r="D76" s="44">
        <v>435</v>
      </c>
      <c r="E76" s="44">
        <v>440</v>
      </c>
      <c r="F76" s="44">
        <v>604</v>
      </c>
      <c r="G76" s="24">
        <f t="shared" si="5"/>
        <v>137.27272727272728</v>
      </c>
      <c r="H76" s="20"/>
    </row>
    <row r="77" spans="1:8" s="8" customFormat="1" ht="27.75" customHeight="1" x14ac:dyDescent="0.25">
      <c r="A77" s="39"/>
      <c r="B77" s="23" t="s">
        <v>350</v>
      </c>
      <c r="C77" s="44" t="s">
        <v>90</v>
      </c>
      <c r="D77" s="44">
        <v>2105</v>
      </c>
      <c r="E77" s="44">
        <v>1300</v>
      </c>
      <c r="F77" s="44">
        <v>1973</v>
      </c>
      <c r="G77" s="24">
        <f t="shared" si="5"/>
        <v>151.76923076923077</v>
      </c>
      <c r="H77" s="20"/>
    </row>
    <row r="78" spans="1:8" s="8" customFormat="1" ht="36.75" customHeight="1" x14ac:dyDescent="0.25">
      <c r="A78" s="39"/>
      <c r="B78" s="23" t="s">
        <v>351</v>
      </c>
      <c r="C78" s="44" t="s">
        <v>90</v>
      </c>
      <c r="D78" s="44">
        <v>4250</v>
      </c>
      <c r="E78" s="44">
        <v>2600</v>
      </c>
      <c r="F78" s="44">
        <v>3482</v>
      </c>
      <c r="G78" s="24">
        <f t="shared" si="5"/>
        <v>133.92307692307693</v>
      </c>
      <c r="H78" s="20"/>
    </row>
    <row r="79" spans="1:8" s="8" customFormat="1" ht="15" customHeight="1" x14ac:dyDescent="0.25">
      <c r="A79" s="39"/>
      <c r="B79" s="23" t="s">
        <v>352</v>
      </c>
      <c r="C79" s="44" t="s">
        <v>88</v>
      </c>
      <c r="D79" s="44">
        <v>12</v>
      </c>
      <c r="E79" s="44">
        <v>10</v>
      </c>
      <c r="F79" s="44">
        <v>1</v>
      </c>
      <c r="G79" s="24">
        <f t="shared" si="5"/>
        <v>10</v>
      </c>
      <c r="H79" s="20"/>
    </row>
    <row r="80" spans="1:8" s="8" customFormat="1" ht="25.5" customHeight="1" x14ac:dyDescent="0.25">
      <c r="A80" s="39"/>
      <c r="B80" s="23" t="s">
        <v>389</v>
      </c>
      <c r="C80" s="44" t="s">
        <v>88</v>
      </c>
      <c r="D80" s="44">
        <v>0</v>
      </c>
      <c r="E80" s="44">
        <v>1000</v>
      </c>
      <c r="F80" s="44">
        <v>0</v>
      </c>
      <c r="G80" s="24">
        <f t="shared" si="5"/>
        <v>0</v>
      </c>
      <c r="H80" s="20"/>
    </row>
    <row r="81" spans="1:8" s="8" customFormat="1" ht="28.5" customHeight="1" x14ac:dyDescent="0.25">
      <c r="A81" s="39"/>
      <c r="B81" s="23" t="s">
        <v>390</v>
      </c>
      <c r="C81" s="44" t="s">
        <v>90</v>
      </c>
      <c r="D81" s="44">
        <v>480</v>
      </c>
      <c r="E81" s="44">
        <v>470</v>
      </c>
      <c r="F81" s="44">
        <v>26</v>
      </c>
      <c r="G81" s="24">
        <f t="shared" si="5"/>
        <v>5.5319148936170208</v>
      </c>
      <c r="H81" s="20"/>
    </row>
    <row r="82" spans="1:8" s="8" customFormat="1" ht="14.25" customHeight="1" x14ac:dyDescent="0.25">
      <c r="A82" s="39"/>
      <c r="B82" s="23" t="s">
        <v>353</v>
      </c>
      <c r="C82" s="44" t="s">
        <v>90</v>
      </c>
      <c r="D82" s="44">
        <v>272</v>
      </c>
      <c r="E82" s="44">
        <v>100</v>
      </c>
      <c r="F82" s="44">
        <v>0</v>
      </c>
      <c r="G82" s="24">
        <f t="shared" si="5"/>
        <v>0</v>
      </c>
      <c r="H82" s="20"/>
    </row>
    <row r="83" spans="1:8" s="8" customFormat="1" ht="27.75" customHeight="1" x14ac:dyDescent="0.25">
      <c r="A83" s="39"/>
      <c r="B83" s="23" t="s">
        <v>430</v>
      </c>
      <c r="C83" s="44" t="s">
        <v>90</v>
      </c>
      <c r="D83" s="44">
        <v>0</v>
      </c>
      <c r="E83" s="44">
        <v>110</v>
      </c>
      <c r="F83" s="44">
        <v>0</v>
      </c>
      <c r="G83" s="24">
        <f t="shared" ref="G83:G84" si="6">F83/E83*100</f>
        <v>0</v>
      </c>
      <c r="H83" s="20"/>
    </row>
    <row r="84" spans="1:8" s="8" customFormat="1" ht="14.25" customHeight="1" x14ac:dyDescent="0.25">
      <c r="A84" s="39"/>
      <c r="B84" s="23" t="s">
        <v>431</v>
      </c>
      <c r="C84" s="44" t="s">
        <v>88</v>
      </c>
      <c r="D84" s="44">
        <v>0</v>
      </c>
      <c r="E84" s="44">
        <v>22</v>
      </c>
      <c r="F84" s="44">
        <v>0</v>
      </c>
      <c r="G84" s="24">
        <f t="shared" si="6"/>
        <v>0</v>
      </c>
      <c r="H84" s="20"/>
    </row>
    <row r="85" spans="1:8" s="38" customFormat="1" ht="14.25" customHeight="1" x14ac:dyDescent="0.25">
      <c r="A85" s="37" t="s">
        <v>136</v>
      </c>
      <c r="B85" s="87" t="s">
        <v>46</v>
      </c>
      <c r="C85" s="87"/>
      <c r="D85" s="87"/>
      <c r="E85" s="87"/>
      <c r="F85" s="87"/>
      <c r="G85" s="87"/>
      <c r="H85" s="87"/>
    </row>
    <row r="86" spans="1:8" s="8" customFormat="1" ht="37.5" customHeight="1" x14ac:dyDescent="0.25">
      <c r="A86" s="39"/>
      <c r="B86" s="23" t="s">
        <v>354</v>
      </c>
      <c r="C86" s="44" t="s">
        <v>92</v>
      </c>
      <c r="D86" s="21">
        <v>100</v>
      </c>
      <c r="E86" s="21">
        <v>100</v>
      </c>
      <c r="F86" s="21">
        <v>47.1</v>
      </c>
      <c r="G86" s="24">
        <f t="shared" si="5"/>
        <v>47.1</v>
      </c>
      <c r="H86" s="48"/>
    </row>
    <row r="87" spans="1:8" s="8" customFormat="1" ht="63" customHeight="1" x14ac:dyDescent="0.25">
      <c r="A87" s="39"/>
      <c r="B87" s="23" t="s">
        <v>355</v>
      </c>
      <c r="C87" s="44" t="s">
        <v>92</v>
      </c>
      <c r="D87" s="21">
        <v>100</v>
      </c>
      <c r="E87" s="21">
        <v>100</v>
      </c>
      <c r="F87" s="21">
        <v>40</v>
      </c>
      <c r="G87" s="24">
        <f t="shared" si="5"/>
        <v>40</v>
      </c>
      <c r="H87" s="48"/>
    </row>
    <row r="88" spans="1:8" s="8" customFormat="1" ht="51.75" customHeight="1" x14ac:dyDescent="0.25">
      <c r="A88" s="39"/>
      <c r="B88" s="23" t="s">
        <v>356</v>
      </c>
      <c r="C88" s="44" t="s">
        <v>92</v>
      </c>
      <c r="D88" s="21">
        <v>100</v>
      </c>
      <c r="E88" s="21">
        <v>100</v>
      </c>
      <c r="F88" s="21">
        <v>44</v>
      </c>
      <c r="G88" s="24">
        <f t="shared" si="5"/>
        <v>44</v>
      </c>
      <c r="H88" s="48"/>
    </row>
    <row r="89" spans="1:8" s="7" customFormat="1" ht="17.25" customHeight="1" x14ac:dyDescent="0.25">
      <c r="A89" s="6">
        <v>6</v>
      </c>
      <c r="B89" s="88" t="s">
        <v>10</v>
      </c>
      <c r="C89" s="88"/>
      <c r="D89" s="88"/>
      <c r="E89" s="88"/>
      <c r="F89" s="88"/>
      <c r="G89" s="88"/>
      <c r="H89" s="88"/>
    </row>
    <row r="90" spans="1:8" s="38" customFormat="1" ht="15.75" customHeight="1" x14ac:dyDescent="0.25">
      <c r="A90" s="37" t="s">
        <v>72</v>
      </c>
      <c r="B90" s="87" t="s">
        <v>47</v>
      </c>
      <c r="C90" s="87"/>
      <c r="D90" s="87"/>
      <c r="E90" s="87"/>
      <c r="F90" s="87"/>
      <c r="G90" s="87"/>
      <c r="H90" s="87"/>
    </row>
    <row r="91" spans="1:8" s="8" customFormat="1" ht="49.5" customHeight="1" x14ac:dyDescent="0.25">
      <c r="A91" s="39"/>
      <c r="B91" s="51" t="s">
        <v>186</v>
      </c>
      <c r="C91" s="57" t="s">
        <v>92</v>
      </c>
      <c r="D91" s="41">
        <v>100</v>
      </c>
      <c r="E91" s="47">
        <v>100</v>
      </c>
      <c r="F91" s="41">
        <v>0</v>
      </c>
      <c r="G91" s="24">
        <f t="shared" ref="G91:G98" si="7">F91/E91*100</f>
        <v>0</v>
      </c>
      <c r="H91" s="44"/>
    </row>
    <row r="92" spans="1:8" s="8" customFormat="1" ht="36.75" customHeight="1" x14ac:dyDescent="0.25">
      <c r="A92" s="39"/>
      <c r="B92" s="51" t="s">
        <v>187</v>
      </c>
      <c r="C92" s="57" t="s">
        <v>92</v>
      </c>
      <c r="D92" s="21">
        <v>100</v>
      </c>
      <c r="E92" s="47">
        <v>100</v>
      </c>
      <c r="F92" s="21">
        <v>0</v>
      </c>
      <c r="G92" s="24">
        <f t="shared" si="7"/>
        <v>0</v>
      </c>
      <c r="H92" s="20"/>
    </row>
    <row r="93" spans="1:8" s="8" customFormat="1" ht="25.5" customHeight="1" x14ac:dyDescent="0.25">
      <c r="A93" s="39"/>
      <c r="B93" s="51" t="s">
        <v>188</v>
      </c>
      <c r="C93" s="57" t="s">
        <v>92</v>
      </c>
      <c r="D93" s="21">
        <v>100</v>
      </c>
      <c r="E93" s="47">
        <v>100</v>
      </c>
      <c r="F93" s="21">
        <v>0</v>
      </c>
      <c r="G93" s="24">
        <f t="shared" si="7"/>
        <v>0</v>
      </c>
      <c r="H93" s="20"/>
    </row>
    <row r="94" spans="1:8" s="8" customFormat="1" ht="37.5" customHeight="1" x14ac:dyDescent="0.25">
      <c r="A94" s="39"/>
      <c r="B94" s="51" t="s">
        <v>189</v>
      </c>
      <c r="C94" s="57" t="s">
        <v>190</v>
      </c>
      <c r="D94" s="58">
        <v>3195</v>
      </c>
      <c r="E94" s="59">
        <v>2820</v>
      </c>
      <c r="F94" s="58">
        <v>0</v>
      </c>
      <c r="G94" s="24">
        <f t="shared" si="7"/>
        <v>0</v>
      </c>
      <c r="H94" s="20"/>
    </row>
    <row r="95" spans="1:8" s="8" customFormat="1" ht="38.25" customHeight="1" x14ac:dyDescent="0.25">
      <c r="A95" s="39"/>
      <c r="B95" s="51" t="s">
        <v>191</v>
      </c>
      <c r="C95" s="57" t="s">
        <v>92</v>
      </c>
      <c r="D95" s="21">
        <v>100</v>
      </c>
      <c r="E95" s="47">
        <v>100</v>
      </c>
      <c r="F95" s="21">
        <v>0</v>
      </c>
      <c r="G95" s="24">
        <f t="shared" si="7"/>
        <v>0</v>
      </c>
      <c r="H95" s="20"/>
    </row>
    <row r="96" spans="1:8" s="8" customFormat="1" ht="13.5" customHeight="1" x14ac:dyDescent="0.25">
      <c r="A96" s="39"/>
      <c r="B96" s="51" t="s">
        <v>323</v>
      </c>
      <c r="C96" s="57" t="s">
        <v>90</v>
      </c>
      <c r="D96" s="58">
        <v>8011</v>
      </c>
      <c r="E96" s="59">
        <v>8000</v>
      </c>
      <c r="F96" s="58">
        <v>0</v>
      </c>
      <c r="G96" s="24">
        <f t="shared" si="7"/>
        <v>0</v>
      </c>
      <c r="H96" s="20"/>
    </row>
    <row r="97" spans="1:8" s="8" customFormat="1" ht="40.5" customHeight="1" x14ac:dyDescent="0.25">
      <c r="A97" s="39"/>
      <c r="B97" s="51" t="s">
        <v>192</v>
      </c>
      <c r="C97" s="57" t="s">
        <v>90</v>
      </c>
      <c r="D97" s="58">
        <v>420</v>
      </c>
      <c r="E97" s="59">
        <v>400</v>
      </c>
      <c r="F97" s="58">
        <v>0</v>
      </c>
      <c r="G97" s="24">
        <f t="shared" si="7"/>
        <v>0</v>
      </c>
      <c r="H97" s="20"/>
    </row>
    <row r="98" spans="1:8" s="8" customFormat="1" ht="26.25" customHeight="1" x14ac:dyDescent="0.25">
      <c r="A98" s="39"/>
      <c r="B98" s="51" t="s">
        <v>324</v>
      </c>
      <c r="C98" s="57" t="s">
        <v>88</v>
      </c>
      <c r="D98" s="58">
        <v>50</v>
      </c>
      <c r="E98" s="59">
        <v>48</v>
      </c>
      <c r="F98" s="58">
        <v>0</v>
      </c>
      <c r="G98" s="24">
        <f t="shared" si="7"/>
        <v>0</v>
      </c>
      <c r="H98" s="20"/>
    </row>
    <row r="99" spans="1:8" s="7" customFormat="1" ht="16.5" customHeight="1" x14ac:dyDescent="0.25">
      <c r="A99" s="6">
        <v>7</v>
      </c>
      <c r="B99" s="88" t="s">
        <v>11</v>
      </c>
      <c r="C99" s="88"/>
      <c r="D99" s="88"/>
      <c r="E99" s="88"/>
      <c r="F99" s="88"/>
      <c r="G99" s="88"/>
      <c r="H99" s="88"/>
    </row>
    <row r="100" spans="1:8" s="38" customFormat="1" ht="14.25" customHeight="1" x14ac:dyDescent="0.25">
      <c r="A100" s="37" t="s">
        <v>73</v>
      </c>
      <c r="B100" s="87" t="s">
        <v>262</v>
      </c>
      <c r="C100" s="87"/>
      <c r="D100" s="87"/>
      <c r="E100" s="87"/>
      <c r="F100" s="87"/>
      <c r="G100" s="87"/>
      <c r="H100" s="87"/>
    </row>
    <row r="101" spans="1:8" s="17" customFormat="1" ht="36.75" customHeight="1" x14ac:dyDescent="0.25">
      <c r="A101" s="16"/>
      <c r="B101" s="23" t="s">
        <v>203</v>
      </c>
      <c r="C101" s="20" t="s">
        <v>118</v>
      </c>
      <c r="D101" s="60">
        <v>380</v>
      </c>
      <c r="E101" s="60">
        <v>383</v>
      </c>
      <c r="F101" s="60">
        <v>372</v>
      </c>
      <c r="G101" s="30">
        <f t="shared" ref="G101:G124" si="8">F101/E101*100</f>
        <v>97.127937336814625</v>
      </c>
      <c r="H101" s="20"/>
    </row>
    <row r="102" spans="1:8" s="17" customFormat="1" ht="98.25" customHeight="1" x14ac:dyDescent="0.25">
      <c r="A102" s="16"/>
      <c r="B102" s="23" t="s">
        <v>325</v>
      </c>
      <c r="C102" s="20" t="s">
        <v>92</v>
      </c>
      <c r="D102" s="31">
        <v>100</v>
      </c>
      <c r="E102" s="31">
        <v>100</v>
      </c>
      <c r="F102" s="31">
        <v>100</v>
      </c>
      <c r="G102" s="30">
        <f t="shared" si="8"/>
        <v>100</v>
      </c>
      <c r="H102" s="20"/>
    </row>
    <row r="103" spans="1:8" s="17" customFormat="1" ht="30.75" customHeight="1" x14ac:dyDescent="0.25">
      <c r="A103" s="16"/>
      <c r="B103" s="23" t="s">
        <v>204</v>
      </c>
      <c r="C103" s="20" t="s">
        <v>118</v>
      </c>
      <c r="D103" s="60">
        <v>5</v>
      </c>
      <c r="E103" s="60">
        <v>5</v>
      </c>
      <c r="F103" s="60">
        <v>5</v>
      </c>
      <c r="G103" s="30">
        <f t="shared" si="8"/>
        <v>100</v>
      </c>
      <c r="H103" s="20"/>
    </row>
    <row r="104" spans="1:8" s="17" customFormat="1" ht="186" customHeight="1" x14ac:dyDescent="0.25">
      <c r="A104" s="16"/>
      <c r="B104" s="23" t="s">
        <v>205</v>
      </c>
      <c r="C104" s="20" t="s">
        <v>118</v>
      </c>
      <c r="D104" s="60">
        <v>1</v>
      </c>
      <c r="E104" s="60">
        <v>1</v>
      </c>
      <c r="F104" s="60">
        <v>0</v>
      </c>
      <c r="G104" s="30">
        <f t="shared" si="8"/>
        <v>0</v>
      </c>
      <c r="H104" s="20" t="s">
        <v>326</v>
      </c>
    </row>
    <row r="105" spans="1:8" s="38" customFormat="1" ht="18.75" customHeight="1" x14ac:dyDescent="0.25">
      <c r="A105" s="37"/>
      <c r="B105" s="87" t="s">
        <v>206</v>
      </c>
      <c r="C105" s="87"/>
      <c r="D105" s="87"/>
      <c r="E105" s="87"/>
      <c r="F105" s="87"/>
      <c r="G105" s="87"/>
      <c r="H105" s="87"/>
    </row>
    <row r="106" spans="1:8" s="17" customFormat="1" ht="27.75" customHeight="1" x14ac:dyDescent="0.25">
      <c r="A106" s="16"/>
      <c r="B106" s="23" t="s">
        <v>207</v>
      </c>
      <c r="C106" s="20" t="s">
        <v>110</v>
      </c>
      <c r="D106" s="60">
        <v>3128</v>
      </c>
      <c r="E106" s="60">
        <v>3000</v>
      </c>
      <c r="F106" s="60">
        <v>1563</v>
      </c>
      <c r="G106" s="30">
        <f t="shared" si="8"/>
        <v>52.1</v>
      </c>
      <c r="H106" s="20"/>
    </row>
    <row r="107" spans="1:8" s="17" customFormat="1" ht="17.25" customHeight="1" x14ac:dyDescent="0.25">
      <c r="A107" s="16"/>
      <c r="B107" s="23" t="s">
        <v>208</v>
      </c>
      <c r="C107" s="20" t="s">
        <v>327</v>
      </c>
      <c r="D107" s="60">
        <v>20</v>
      </c>
      <c r="E107" s="60">
        <v>20</v>
      </c>
      <c r="F107" s="60">
        <v>12</v>
      </c>
      <c r="G107" s="30">
        <f t="shared" si="8"/>
        <v>60</v>
      </c>
      <c r="H107" s="20"/>
    </row>
    <row r="108" spans="1:8" s="17" customFormat="1" ht="24" customHeight="1" x14ac:dyDescent="0.25">
      <c r="A108" s="16"/>
      <c r="B108" s="23" t="s">
        <v>209</v>
      </c>
      <c r="C108" s="20" t="s">
        <v>88</v>
      </c>
      <c r="D108" s="60">
        <v>200</v>
      </c>
      <c r="E108" s="60">
        <v>250</v>
      </c>
      <c r="F108" s="60">
        <v>118</v>
      </c>
      <c r="G108" s="30">
        <f t="shared" si="8"/>
        <v>47.199999999999996</v>
      </c>
      <c r="H108" s="20"/>
    </row>
    <row r="109" spans="1:8" s="17" customFormat="1" ht="26.25" customHeight="1" x14ac:dyDescent="0.25">
      <c r="A109" s="16"/>
      <c r="B109" s="23" t="s">
        <v>210</v>
      </c>
      <c r="C109" s="20" t="s">
        <v>138</v>
      </c>
      <c r="D109" s="60">
        <v>50</v>
      </c>
      <c r="E109" s="60">
        <v>50</v>
      </c>
      <c r="F109" s="60">
        <v>18</v>
      </c>
      <c r="G109" s="30">
        <f t="shared" si="8"/>
        <v>36</v>
      </c>
      <c r="H109" s="20"/>
    </row>
    <row r="110" spans="1:8" s="38" customFormat="1" ht="24.75" customHeight="1" x14ac:dyDescent="0.25">
      <c r="A110" s="37" t="s">
        <v>74</v>
      </c>
      <c r="B110" s="87" t="s">
        <v>297</v>
      </c>
      <c r="C110" s="87"/>
      <c r="D110" s="87"/>
      <c r="E110" s="87"/>
      <c r="F110" s="87"/>
      <c r="G110" s="87"/>
      <c r="H110" s="87"/>
    </row>
    <row r="111" spans="1:8" s="8" customFormat="1" ht="15.75" customHeight="1" x14ac:dyDescent="0.25">
      <c r="A111" s="39"/>
      <c r="B111" s="23" t="s">
        <v>211</v>
      </c>
      <c r="C111" s="44" t="s">
        <v>90</v>
      </c>
      <c r="D111" s="44">
        <v>3</v>
      </c>
      <c r="E111" s="44">
        <v>8</v>
      </c>
      <c r="F111" s="44">
        <v>0</v>
      </c>
      <c r="G111" s="24">
        <f t="shared" si="8"/>
        <v>0</v>
      </c>
      <c r="H111" s="20"/>
    </row>
    <row r="112" spans="1:8" s="8" customFormat="1" ht="36.75" customHeight="1" x14ac:dyDescent="0.25">
      <c r="A112" s="39"/>
      <c r="B112" s="23" t="s">
        <v>212</v>
      </c>
      <c r="C112" s="44" t="s">
        <v>92</v>
      </c>
      <c r="D112" s="44">
        <v>100</v>
      </c>
      <c r="E112" s="44">
        <v>100</v>
      </c>
      <c r="F112" s="44">
        <v>100</v>
      </c>
      <c r="G112" s="24">
        <f t="shared" si="8"/>
        <v>100</v>
      </c>
      <c r="H112" s="48"/>
    </row>
    <row r="113" spans="1:8" s="38" customFormat="1" ht="18" customHeight="1" x14ac:dyDescent="0.25">
      <c r="A113" s="37" t="s">
        <v>75</v>
      </c>
      <c r="B113" s="87" t="s">
        <v>35</v>
      </c>
      <c r="C113" s="87"/>
      <c r="D113" s="87"/>
      <c r="E113" s="87"/>
      <c r="F113" s="87"/>
      <c r="G113" s="87"/>
      <c r="H113" s="87"/>
    </row>
    <row r="114" spans="1:8" s="17" customFormat="1" ht="49.5" customHeight="1" x14ac:dyDescent="0.25">
      <c r="A114" s="16"/>
      <c r="B114" s="23" t="s">
        <v>358</v>
      </c>
      <c r="C114" s="44" t="s">
        <v>110</v>
      </c>
      <c r="D114" s="44">
        <v>55</v>
      </c>
      <c r="E114" s="44">
        <v>58</v>
      </c>
      <c r="F114" s="44">
        <v>57</v>
      </c>
      <c r="G114" s="30">
        <f t="shared" si="8"/>
        <v>98.275862068965509</v>
      </c>
      <c r="H114" s="20"/>
    </row>
    <row r="115" spans="1:8" s="17" customFormat="1" ht="42.75" customHeight="1" x14ac:dyDescent="0.25">
      <c r="A115" s="16"/>
      <c r="B115" s="23" t="s">
        <v>213</v>
      </c>
      <c r="C115" s="44" t="s">
        <v>110</v>
      </c>
      <c r="D115" s="44">
        <v>20</v>
      </c>
      <c r="E115" s="44">
        <v>22</v>
      </c>
      <c r="F115" s="44">
        <v>22</v>
      </c>
      <c r="G115" s="30">
        <f t="shared" si="8"/>
        <v>100</v>
      </c>
      <c r="H115" s="20"/>
    </row>
    <row r="116" spans="1:8" s="17" customFormat="1" ht="49.5" customHeight="1" x14ac:dyDescent="0.25">
      <c r="A116" s="16"/>
      <c r="B116" s="23" t="s">
        <v>445</v>
      </c>
      <c r="C116" s="44" t="s">
        <v>110</v>
      </c>
      <c r="D116" s="44">
        <v>0</v>
      </c>
      <c r="E116" s="44">
        <v>1</v>
      </c>
      <c r="F116" s="44">
        <v>1</v>
      </c>
      <c r="G116" s="30">
        <f t="shared" si="8"/>
        <v>100</v>
      </c>
      <c r="H116" s="20"/>
    </row>
    <row r="117" spans="1:8" s="7" customFormat="1" ht="17.25" customHeight="1" x14ac:dyDescent="0.25">
      <c r="A117" s="6">
        <v>8</v>
      </c>
      <c r="B117" s="88" t="s">
        <v>4</v>
      </c>
      <c r="C117" s="88"/>
      <c r="D117" s="88"/>
      <c r="E117" s="88"/>
      <c r="F117" s="88"/>
      <c r="G117" s="88"/>
      <c r="H117" s="88"/>
    </row>
    <row r="118" spans="1:8" s="17" customFormat="1" ht="36.75" customHeight="1" x14ac:dyDescent="0.25">
      <c r="A118" s="16"/>
      <c r="B118" s="45" t="s">
        <v>255</v>
      </c>
      <c r="C118" s="48" t="s">
        <v>141</v>
      </c>
      <c r="D118" s="46">
        <v>1</v>
      </c>
      <c r="E118" s="46">
        <v>1</v>
      </c>
      <c r="F118" s="46">
        <v>1</v>
      </c>
      <c r="G118" s="30">
        <f t="shared" si="8"/>
        <v>100</v>
      </c>
      <c r="H118" s="48"/>
    </row>
    <row r="119" spans="1:8" s="17" customFormat="1" ht="60.75" customHeight="1" x14ac:dyDescent="0.25">
      <c r="A119" s="16"/>
      <c r="B119" s="45" t="s">
        <v>256</v>
      </c>
      <c r="C119" s="48" t="s">
        <v>141</v>
      </c>
      <c r="D119" s="46">
        <v>102</v>
      </c>
      <c r="E119" s="46">
        <v>100</v>
      </c>
      <c r="F119" s="46">
        <v>102</v>
      </c>
      <c r="G119" s="30">
        <f t="shared" si="8"/>
        <v>102</v>
      </c>
      <c r="H119" s="48"/>
    </row>
    <row r="120" spans="1:8" s="17" customFormat="1" ht="36" customHeight="1" x14ac:dyDescent="0.25">
      <c r="A120" s="16"/>
      <c r="B120" s="45" t="s">
        <v>429</v>
      </c>
      <c r="C120" s="48" t="s">
        <v>141</v>
      </c>
      <c r="D120" s="46">
        <v>0</v>
      </c>
      <c r="E120" s="46">
        <v>1</v>
      </c>
      <c r="F120" s="46">
        <v>0</v>
      </c>
      <c r="G120" s="30">
        <f t="shared" ref="G120" si="9">F120/E120*100</f>
        <v>0</v>
      </c>
      <c r="H120" s="48"/>
    </row>
    <row r="121" spans="1:8" s="17" customFormat="1" ht="64.5" customHeight="1" x14ac:dyDescent="0.25">
      <c r="A121" s="16"/>
      <c r="B121" s="45" t="s">
        <v>257</v>
      </c>
      <c r="C121" s="48" t="s">
        <v>141</v>
      </c>
      <c r="D121" s="46">
        <v>10</v>
      </c>
      <c r="E121" s="46">
        <v>10</v>
      </c>
      <c r="F121" s="46">
        <v>7</v>
      </c>
      <c r="G121" s="30">
        <f t="shared" si="8"/>
        <v>70</v>
      </c>
      <c r="H121" s="48"/>
    </row>
    <row r="122" spans="1:8" s="17" customFormat="1" ht="39.75" customHeight="1" x14ac:dyDescent="0.25">
      <c r="A122" s="16"/>
      <c r="B122" s="45" t="s">
        <v>258</v>
      </c>
      <c r="C122" s="48" t="s">
        <v>141</v>
      </c>
      <c r="D122" s="46">
        <v>321</v>
      </c>
      <c r="E122" s="46">
        <v>300</v>
      </c>
      <c r="F122" s="46">
        <v>321</v>
      </c>
      <c r="G122" s="30">
        <f t="shared" si="8"/>
        <v>107</v>
      </c>
      <c r="H122" s="48"/>
    </row>
    <row r="123" spans="1:8" s="17" customFormat="1" ht="38.25" customHeight="1" x14ac:dyDescent="0.25">
      <c r="A123" s="16"/>
      <c r="B123" s="45" t="s">
        <v>259</v>
      </c>
      <c r="C123" s="48" t="s">
        <v>110</v>
      </c>
      <c r="D123" s="46">
        <v>407</v>
      </c>
      <c r="E123" s="44">
        <v>400</v>
      </c>
      <c r="F123" s="46">
        <v>112</v>
      </c>
      <c r="G123" s="30">
        <f t="shared" si="8"/>
        <v>28.000000000000004</v>
      </c>
      <c r="H123" s="48"/>
    </row>
    <row r="124" spans="1:8" s="17" customFormat="1" ht="39" customHeight="1" x14ac:dyDescent="0.25">
      <c r="A124" s="16"/>
      <c r="B124" s="45" t="s">
        <v>260</v>
      </c>
      <c r="C124" s="48" t="s">
        <v>110</v>
      </c>
      <c r="D124" s="46">
        <v>242</v>
      </c>
      <c r="E124" s="46">
        <v>200</v>
      </c>
      <c r="F124" s="46">
        <v>182</v>
      </c>
      <c r="G124" s="30">
        <f t="shared" si="8"/>
        <v>91</v>
      </c>
      <c r="H124" s="48"/>
    </row>
    <row r="125" spans="1:8" s="7" customFormat="1" ht="20.25" customHeight="1" x14ac:dyDescent="0.25">
      <c r="A125" s="6">
        <v>9</v>
      </c>
      <c r="B125" s="88" t="s">
        <v>12</v>
      </c>
      <c r="C125" s="88"/>
      <c r="D125" s="88"/>
      <c r="E125" s="88"/>
      <c r="F125" s="88"/>
      <c r="G125" s="88"/>
      <c r="H125" s="88"/>
    </row>
    <row r="126" spans="1:8" s="1" customFormat="1" ht="41.25" customHeight="1" x14ac:dyDescent="0.25">
      <c r="A126" s="39"/>
      <c r="B126" s="45" t="s">
        <v>330</v>
      </c>
      <c r="C126" s="46" t="s">
        <v>92</v>
      </c>
      <c r="D126" s="47">
        <v>0.5</v>
      </c>
      <c r="E126" s="47">
        <v>0.5</v>
      </c>
      <c r="F126" s="47">
        <v>0</v>
      </c>
      <c r="G126" s="47">
        <f t="shared" ref="G126:G140" si="10">F126/E126*100</f>
        <v>0</v>
      </c>
      <c r="H126" s="48" t="s">
        <v>341</v>
      </c>
    </row>
    <row r="127" spans="1:8" s="1" customFormat="1" ht="40.5" customHeight="1" x14ac:dyDescent="0.25">
      <c r="A127" s="39"/>
      <c r="B127" s="45" t="s">
        <v>331</v>
      </c>
      <c r="C127" s="46" t="s">
        <v>92</v>
      </c>
      <c r="D127" s="47">
        <v>0</v>
      </c>
      <c r="E127" s="47">
        <v>0</v>
      </c>
      <c r="F127" s="47">
        <v>0</v>
      </c>
      <c r="G127" s="47">
        <v>0</v>
      </c>
      <c r="H127" s="48" t="s">
        <v>341</v>
      </c>
    </row>
    <row r="128" spans="1:8" s="1" customFormat="1" ht="27" customHeight="1" x14ac:dyDescent="0.25">
      <c r="A128" s="39"/>
      <c r="B128" s="45" t="s">
        <v>252</v>
      </c>
      <c r="C128" s="46" t="s">
        <v>88</v>
      </c>
      <c r="D128" s="59">
        <v>4</v>
      </c>
      <c r="E128" s="59">
        <v>4</v>
      </c>
      <c r="F128" s="59">
        <v>0</v>
      </c>
      <c r="G128" s="47">
        <f t="shared" si="10"/>
        <v>0</v>
      </c>
      <c r="H128" s="48"/>
    </row>
    <row r="129" spans="1:8" s="1" customFormat="1" ht="45" customHeight="1" x14ac:dyDescent="0.25">
      <c r="A129" s="39"/>
      <c r="B129" s="45" t="s">
        <v>332</v>
      </c>
      <c r="C129" s="46" t="s">
        <v>92</v>
      </c>
      <c r="D129" s="47">
        <v>0</v>
      </c>
      <c r="E129" s="47">
        <v>0</v>
      </c>
      <c r="F129" s="47">
        <v>0</v>
      </c>
      <c r="G129" s="47">
        <v>0</v>
      </c>
      <c r="H129" s="48" t="s">
        <v>341</v>
      </c>
    </row>
    <row r="130" spans="1:8" s="1" customFormat="1" ht="39.75" customHeight="1" x14ac:dyDescent="0.25">
      <c r="A130" s="39"/>
      <c r="B130" s="45" t="s">
        <v>333</v>
      </c>
      <c r="C130" s="46" t="s">
        <v>92</v>
      </c>
      <c r="D130" s="47">
        <v>0</v>
      </c>
      <c r="E130" s="47">
        <v>0</v>
      </c>
      <c r="F130" s="47">
        <v>0</v>
      </c>
      <c r="G130" s="47">
        <v>0</v>
      </c>
      <c r="H130" s="48" t="s">
        <v>341</v>
      </c>
    </row>
    <row r="131" spans="1:8" s="1" customFormat="1" ht="39.75" customHeight="1" x14ac:dyDescent="0.25">
      <c r="A131" s="39"/>
      <c r="B131" s="45" t="s">
        <v>334</v>
      </c>
      <c r="C131" s="46" t="s">
        <v>92</v>
      </c>
      <c r="D131" s="47">
        <v>0</v>
      </c>
      <c r="E131" s="47">
        <v>0</v>
      </c>
      <c r="F131" s="47">
        <v>0</v>
      </c>
      <c r="G131" s="47">
        <v>0</v>
      </c>
      <c r="H131" s="48" t="s">
        <v>341</v>
      </c>
    </row>
    <row r="132" spans="1:8" s="1" customFormat="1" ht="48.75" customHeight="1" x14ac:dyDescent="0.25">
      <c r="A132" s="39"/>
      <c r="B132" s="45" t="s">
        <v>335</v>
      </c>
      <c r="C132" s="46" t="s">
        <v>92</v>
      </c>
      <c r="D132" s="47">
        <v>60</v>
      </c>
      <c r="E132" s="47">
        <v>60</v>
      </c>
      <c r="F132" s="47">
        <v>60</v>
      </c>
      <c r="G132" s="47">
        <f t="shared" si="10"/>
        <v>100</v>
      </c>
      <c r="H132" s="48"/>
    </row>
    <row r="133" spans="1:8" s="1" customFormat="1" ht="42.75" customHeight="1" x14ac:dyDescent="0.25">
      <c r="A133" s="39"/>
      <c r="B133" s="45" t="s">
        <v>336</v>
      </c>
      <c r="C133" s="46" t="s">
        <v>92</v>
      </c>
      <c r="D133" s="47">
        <v>4</v>
      </c>
      <c r="E133" s="47">
        <v>4</v>
      </c>
      <c r="F133" s="47">
        <v>4</v>
      </c>
      <c r="G133" s="47">
        <f t="shared" si="10"/>
        <v>100</v>
      </c>
      <c r="H133" s="48"/>
    </row>
    <row r="134" spans="1:8" s="1" customFormat="1" ht="43.5" customHeight="1" x14ac:dyDescent="0.25">
      <c r="A134" s="39"/>
      <c r="B134" s="45" t="s">
        <v>337</v>
      </c>
      <c r="C134" s="46" t="s">
        <v>92</v>
      </c>
      <c r="D134" s="47">
        <v>0</v>
      </c>
      <c r="E134" s="47">
        <v>0</v>
      </c>
      <c r="F134" s="47">
        <v>0</v>
      </c>
      <c r="G134" s="47">
        <v>0</v>
      </c>
      <c r="H134" s="48" t="s">
        <v>341</v>
      </c>
    </row>
    <row r="135" spans="1:8" s="1" customFormat="1" ht="32.25" customHeight="1" x14ac:dyDescent="0.25">
      <c r="A135" s="39"/>
      <c r="B135" s="45" t="s">
        <v>253</v>
      </c>
      <c r="C135" s="46" t="s">
        <v>92</v>
      </c>
      <c r="D135" s="47">
        <v>98</v>
      </c>
      <c r="E135" s="47">
        <v>98</v>
      </c>
      <c r="F135" s="47">
        <v>98</v>
      </c>
      <c r="G135" s="47">
        <f t="shared" si="10"/>
        <v>100</v>
      </c>
      <c r="H135" s="48"/>
    </row>
    <row r="136" spans="1:8" s="1" customFormat="1" ht="42" customHeight="1" x14ac:dyDescent="0.25">
      <c r="A136" s="39"/>
      <c r="B136" s="45" t="s">
        <v>338</v>
      </c>
      <c r="C136" s="46" t="s">
        <v>92</v>
      </c>
      <c r="D136" s="47">
        <v>95</v>
      </c>
      <c r="E136" s="47">
        <v>95</v>
      </c>
      <c r="F136" s="47">
        <v>95</v>
      </c>
      <c r="G136" s="47">
        <f t="shared" si="10"/>
        <v>100</v>
      </c>
      <c r="H136" s="48"/>
    </row>
    <row r="137" spans="1:8" s="1" customFormat="1" ht="77.25" customHeight="1" x14ac:dyDescent="0.25">
      <c r="A137" s="39"/>
      <c r="B137" s="45" t="s">
        <v>339</v>
      </c>
      <c r="C137" s="46" t="s">
        <v>92</v>
      </c>
      <c r="D137" s="47">
        <v>4</v>
      </c>
      <c r="E137" s="47">
        <v>4</v>
      </c>
      <c r="F137" s="47">
        <v>0</v>
      </c>
      <c r="G137" s="47">
        <f t="shared" si="10"/>
        <v>0</v>
      </c>
      <c r="H137" s="48"/>
    </row>
    <row r="138" spans="1:8" s="1" customFormat="1" ht="34.5" customHeight="1" x14ac:dyDescent="0.25">
      <c r="A138" s="39"/>
      <c r="B138" s="45" t="s">
        <v>254</v>
      </c>
      <c r="C138" s="46" t="s">
        <v>92</v>
      </c>
      <c r="D138" s="47">
        <v>75</v>
      </c>
      <c r="E138" s="47">
        <v>75</v>
      </c>
      <c r="F138" s="47">
        <v>0</v>
      </c>
      <c r="G138" s="47">
        <f t="shared" si="10"/>
        <v>0</v>
      </c>
      <c r="H138" s="48"/>
    </row>
    <row r="139" spans="1:8" s="1" customFormat="1" ht="30.75" customHeight="1" x14ac:dyDescent="0.25">
      <c r="A139" s="39"/>
      <c r="B139" s="45" t="s">
        <v>377</v>
      </c>
      <c r="C139" s="46" t="s">
        <v>92</v>
      </c>
      <c r="D139" s="47">
        <v>90</v>
      </c>
      <c r="E139" s="47">
        <v>90</v>
      </c>
      <c r="F139" s="47">
        <v>0</v>
      </c>
      <c r="G139" s="47">
        <f t="shared" si="10"/>
        <v>0</v>
      </c>
      <c r="H139" s="48"/>
    </row>
    <row r="140" spans="1:8" s="1" customFormat="1" ht="27" customHeight="1" x14ac:dyDescent="0.25">
      <c r="A140" s="39"/>
      <c r="B140" s="45" t="s">
        <v>340</v>
      </c>
      <c r="C140" s="46" t="s">
        <v>92</v>
      </c>
      <c r="D140" s="47">
        <v>81</v>
      </c>
      <c r="E140" s="47">
        <v>80</v>
      </c>
      <c r="F140" s="47">
        <v>0</v>
      </c>
      <c r="G140" s="47">
        <f t="shared" si="10"/>
        <v>0</v>
      </c>
      <c r="H140" s="48"/>
    </row>
    <row r="141" spans="1:8" s="7" customFormat="1" ht="18" customHeight="1" x14ac:dyDescent="0.25">
      <c r="A141" s="6">
        <v>10</v>
      </c>
      <c r="B141" s="88" t="s">
        <v>13</v>
      </c>
      <c r="C141" s="88"/>
      <c r="D141" s="88"/>
      <c r="E141" s="88"/>
      <c r="F141" s="88"/>
      <c r="G141" s="88"/>
      <c r="H141" s="88"/>
    </row>
    <row r="142" spans="1:8" s="38" customFormat="1" ht="21" customHeight="1" x14ac:dyDescent="0.25">
      <c r="A142" s="37" t="s">
        <v>76</v>
      </c>
      <c r="B142" s="87" t="s">
        <v>57</v>
      </c>
      <c r="C142" s="87"/>
      <c r="D142" s="87"/>
      <c r="E142" s="87"/>
      <c r="F142" s="87"/>
      <c r="G142" s="87"/>
      <c r="H142" s="87"/>
    </row>
    <row r="143" spans="1:8" s="8" customFormat="1" ht="15" customHeight="1" x14ac:dyDescent="0.25">
      <c r="A143" s="39"/>
      <c r="B143" s="23" t="s">
        <v>391</v>
      </c>
      <c r="C143" s="44" t="s">
        <v>97</v>
      </c>
      <c r="D143" s="44">
        <v>230</v>
      </c>
      <c r="E143" s="44">
        <v>240</v>
      </c>
      <c r="F143" s="44">
        <v>0</v>
      </c>
      <c r="G143" s="41">
        <f t="shared" ref="G143:G147" si="11">F143/E143*100</f>
        <v>0</v>
      </c>
      <c r="H143" s="20"/>
    </row>
    <row r="144" spans="1:8" s="8" customFormat="1" ht="15" customHeight="1" x14ac:dyDescent="0.25">
      <c r="A144" s="39"/>
      <c r="B144" s="23" t="s">
        <v>392</v>
      </c>
      <c r="C144" s="44" t="s">
        <v>92</v>
      </c>
      <c r="D144" s="44">
        <v>100</v>
      </c>
      <c r="E144" s="44">
        <v>100</v>
      </c>
      <c r="F144" s="44">
        <v>100</v>
      </c>
      <c r="G144" s="41">
        <f t="shared" si="11"/>
        <v>100</v>
      </c>
      <c r="H144" s="20"/>
    </row>
    <row r="145" spans="1:8" s="8" customFormat="1" ht="26.25" customHeight="1" x14ac:dyDescent="0.25">
      <c r="A145" s="39"/>
      <c r="B145" s="23" t="s">
        <v>393</v>
      </c>
      <c r="C145" s="44" t="s">
        <v>104</v>
      </c>
      <c r="D145" s="44">
        <v>1</v>
      </c>
      <c r="E145" s="44">
        <v>1</v>
      </c>
      <c r="F145" s="44">
        <v>0</v>
      </c>
      <c r="G145" s="41">
        <f t="shared" si="11"/>
        <v>0</v>
      </c>
      <c r="H145" s="20"/>
    </row>
    <row r="146" spans="1:8" s="8" customFormat="1" ht="26.25" customHeight="1" x14ac:dyDescent="0.25">
      <c r="A146" s="39"/>
      <c r="B146" s="23" t="s">
        <v>394</v>
      </c>
      <c r="C146" s="44" t="s">
        <v>97</v>
      </c>
      <c r="D146" s="44">
        <v>1</v>
      </c>
      <c r="E146" s="44">
        <v>1</v>
      </c>
      <c r="F146" s="44">
        <v>0</v>
      </c>
      <c r="G146" s="41">
        <f t="shared" si="11"/>
        <v>0</v>
      </c>
      <c r="H146" s="20"/>
    </row>
    <row r="147" spans="1:8" s="8" customFormat="1" ht="15.75" customHeight="1" x14ac:dyDescent="0.25">
      <c r="A147" s="39"/>
      <c r="B147" s="23" t="s">
        <v>428</v>
      </c>
      <c r="C147" s="44" t="s">
        <v>143</v>
      </c>
      <c r="D147" s="44" t="s">
        <v>416</v>
      </c>
      <c r="E147" s="44">
        <v>1</v>
      </c>
      <c r="F147" s="44">
        <v>1</v>
      </c>
      <c r="G147" s="41">
        <f t="shared" si="11"/>
        <v>100</v>
      </c>
      <c r="H147" s="20"/>
    </row>
    <row r="148" spans="1:8" s="38" customFormat="1" ht="15.75" customHeight="1" x14ac:dyDescent="0.25">
      <c r="A148" s="37" t="s">
        <v>296</v>
      </c>
      <c r="B148" s="87" t="s">
        <v>58</v>
      </c>
      <c r="C148" s="87"/>
      <c r="D148" s="87"/>
      <c r="E148" s="87"/>
      <c r="F148" s="87"/>
      <c r="G148" s="87"/>
      <c r="H148" s="87"/>
    </row>
    <row r="149" spans="1:8" s="38" customFormat="1" ht="26.25" customHeight="1" x14ac:dyDescent="0.25">
      <c r="A149" s="37"/>
      <c r="B149" s="23" t="s">
        <v>98</v>
      </c>
      <c r="C149" s="44" t="s">
        <v>97</v>
      </c>
      <c r="D149" s="44">
        <v>616</v>
      </c>
      <c r="E149" s="44">
        <v>600</v>
      </c>
      <c r="F149" s="44">
        <v>307</v>
      </c>
      <c r="G149" s="41">
        <f>F149/E149*100</f>
        <v>51.166666666666671</v>
      </c>
      <c r="H149" s="20"/>
    </row>
    <row r="150" spans="1:8" s="38" customFormat="1" ht="26.25" customHeight="1" x14ac:dyDescent="0.25">
      <c r="A150" s="37"/>
      <c r="B150" s="23" t="s">
        <v>99</v>
      </c>
      <c r="C150" s="44" t="s">
        <v>97</v>
      </c>
      <c r="D150" s="44">
        <v>179</v>
      </c>
      <c r="E150" s="44">
        <v>179</v>
      </c>
      <c r="F150" s="44">
        <v>179</v>
      </c>
      <c r="G150" s="41">
        <f t="shared" ref="G150:G153" si="12">F150/E150*100</f>
        <v>100</v>
      </c>
      <c r="H150" s="20"/>
    </row>
    <row r="151" spans="1:8" s="38" customFormat="1" ht="16.5" customHeight="1" x14ac:dyDescent="0.25">
      <c r="A151" s="37"/>
      <c r="B151" s="23" t="s">
        <v>100</v>
      </c>
      <c r="C151" s="44" t="s">
        <v>92</v>
      </c>
      <c r="D151" s="21">
        <v>54.98</v>
      </c>
      <c r="E151" s="21">
        <v>52</v>
      </c>
      <c r="F151" s="21">
        <v>64.2</v>
      </c>
      <c r="G151" s="41">
        <f t="shared" si="12"/>
        <v>123.46153846153847</v>
      </c>
      <c r="H151" s="20"/>
    </row>
    <row r="152" spans="1:8" s="38" customFormat="1" ht="27.75" customHeight="1" x14ac:dyDescent="0.25">
      <c r="A152" s="37"/>
      <c r="B152" s="23" t="s">
        <v>101</v>
      </c>
      <c r="C152" s="44" t="s">
        <v>97</v>
      </c>
      <c r="D152" s="44">
        <v>8</v>
      </c>
      <c r="E152" s="44">
        <v>4</v>
      </c>
      <c r="F152" s="44">
        <v>2</v>
      </c>
      <c r="G152" s="41">
        <f t="shared" si="12"/>
        <v>50</v>
      </c>
      <c r="H152" s="20"/>
    </row>
    <row r="153" spans="1:8" s="38" customFormat="1" ht="29.25" customHeight="1" x14ac:dyDescent="0.25">
      <c r="A153" s="37"/>
      <c r="B153" s="23" t="s">
        <v>102</v>
      </c>
      <c r="C153" s="44" t="s">
        <v>97</v>
      </c>
      <c r="D153" s="44">
        <v>18</v>
      </c>
      <c r="E153" s="44">
        <v>15</v>
      </c>
      <c r="F153" s="44">
        <v>6</v>
      </c>
      <c r="G153" s="41">
        <f t="shared" si="12"/>
        <v>40</v>
      </c>
      <c r="H153" s="20"/>
    </row>
    <row r="154" spans="1:8" s="7" customFormat="1" ht="18" customHeight="1" x14ac:dyDescent="0.25">
      <c r="A154" s="6">
        <v>11</v>
      </c>
      <c r="B154" s="88" t="s">
        <v>14</v>
      </c>
      <c r="C154" s="88"/>
      <c r="D154" s="88"/>
      <c r="E154" s="88"/>
      <c r="F154" s="88"/>
      <c r="G154" s="88"/>
      <c r="H154" s="88"/>
    </row>
    <row r="155" spans="1:8" s="1" customFormat="1" ht="29.25" customHeight="1" x14ac:dyDescent="0.25">
      <c r="A155" s="61"/>
      <c r="B155" s="51" t="s">
        <v>96</v>
      </c>
      <c r="C155" s="57" t="s">
        <v>88</v>
      </c>
      <c r="D155" s="57">
        <v>25700</v>
      </c>
      <c r="E155" s="57">
        <v>25603</v>
      </c>
      <c r="F155" s="57">
        <v>0</v>
      </c>
      <c r="G155" s="41">
        <f>F155/E155*100</f>
        <v>0</v>
      </c>
      <c r="H155" s="48"/>
    </row>
    <row r="156" spans="1:8" s="1" customFormat="1" ht="16.5" customHeight="1" x14ac:dyDescent="0.25">
      <c r="A156" s="61"/>
      <c r="B156" s="51" t="s">
        <v>280</v>
      </c>
      <c r="C156" s="57" t="s">
        <v>97</v>
      </c>
      <c r="D156" s="57">
        <v>1</v>
      </c>
      <c r="E156" s="57">
        <v>1</v>
      </c>
      <c r="F156" s="57">
        <v>0</v>
      </c>
      <c r="G156" s="41">
        <f t="shared" ref="G156" si="13">F156/E156*100</f>
        <v>0</v>
      </c>
      <c r="H156" s="48"/>
    </row>
    <row r="157" spans="1:8" s="7" customFormat="1" ht="17.25" customHeight="1" x14ac:dyDescent="0.25">
      <c r="A157" s="6">
        <v>12</v>
      </c>
      <c r="B157" s="88" t="s">
        <v>15</v>
      </c>
      <c r="C157" s="88"/>
      <c r="D157" s="88"/>
      <c r="E157" s="88"/>
      <c r="F157" s="88"/>
      <c r="G157" s="88"/>
      <c r="H157" s="62"/>
    </row>
    <row r="158" spans="1:8" s="18" customFormat="1" ht="28.5" customHeight="1" x14ac:dyDescent="0.25">
      <c r="A158" s="43"/>
      <c r="B158" s="51" t="s">
        <v>112</v>
      </c>
      <c r="C158" s="57" t="s">
        <v>113</v>
      </c>
      <c r="D158" s="63">
        <v>1647.5</v>
      </c>
      <c r="E158" s="64">
        <v>1651.8</v>
      </c>
      <c r="F158" s="63">
        <v>49.3</v>
      </c>
      <c r="G158" s="41">
        <f t="shared" ref="G158:G159" si="14">F158/E158*100</f>
        <v>2.984622835694394</v>
      </c>
      <c r="H158" s="89"/>
    </row>
    <row r="159" spans="1:8" s="18" customFormat="1" ht="51.75" customHeight="1" x14ac:dyDescent="0.25">
      <c r="A159" s="43"/>
      <c r="B159" s="45" t="s">
        <v>302</v>
      </c>
      <c r="C159" s="46" t="s">
        <v>114</v>
      </c>
      <c r="D159" s="63">
        <v>74.2</v>
      </c>
      <c r="E159" s="64">
        <v>60.3</v>
      </c>
      <c r="F159" s="63">
        <v>19.100000000000001</v>
      </c>
      <c r="G159" s="41">
        <f t="shared" si="14"/>
        <v>31.67495854063019</v>
      </c>
      <c r="H159" s="89"/>
    </row>
    <row r="160" spans="1:8" s="7" customFormat="1" ht="18.75" customHeight="1" x14ac:dyDescent="0.25">
      <c r="A160" s="6">
        <v>13</v>
      </c>
      <c r="B160" s="88" t="s">
        <v>16</v>
      </c>
      <c r="C160" s="88"/>
      <c r="D160" s="88"/>
      <c r="E160" s="88"/>
      <c r="F160" s="88"/>
      <c r="G160" s="88"/>
      <c r="H160" s="62"/>
    </row>
    <row r="161" spans="1:8" s="38" customFormat="1" ht="21" customHeight="1" x14ac:dyDescent="0.25">
      <c r="A161" s="37" t="s">
        <v>77</v>
      </c>
      <c r="B161" s="87" t="s">
        <v>48</v>
      </c>
      <c r="C161" s="87"/>
      <c r="D161" s="87"/>
      <c r="E161" s="87"/>
      <c r="F161" s="87"/>
      <c r="G161" s="87"/>
      <c r="H161" s="87"/>
    </row>
    <row r="162" spans="1:8" s="8" customFormat="1" ht="18" customHeight="1" x14ac:dyDescent="0.25">
      <c r="A162" s="39"/>
      <c r="B162" s="23" t="s">
        <v>313</v>
      </c>
      <c r="C162" s="44" t="s">
        <v>113</v>
      </c>
      <c r="D162" s="44">
        <v>5.2</v>
      </c>
      <c r="E162" s="44">
        <v>5.2</v>
      </c>
      <c r="F162" s="44">
        <v>5.2</v>
      </c>
      <c r="G162" s="24">
        <f t="shared" ref="G162:G163" si="15">F162/E162*100</f>
        <v>100</v>
      </c>
      <c r="H162" s="48"/>
    </row>
    <row r="163" spans="1:8" s="8" customFormat="1" ht="99.75" customHeight="1" x14ac:dyDescent="0.25">
      <c r="A163" s="39"/>
      <c r="B163" s="23" t="s">
        <v>314</v>
      </c>
      <c r="C163" s="44" t="s">
        <v>114</v>
      </c>
      <c r="D163" s="44">
        <v>3125.2</v>
      </c>
      <c r="E163" s="21">
        <v>9300.7000000000007</v>
      </c>
      <c r="F163" s="44">
        <v>119.5</v>
      </c>
      <c r="G163" s="24">
        <f t="shared" si="15"/>
        <v>1.2848495274549228</v>
      </c>
      <c r="H163" s="48" t="s">
        <v>446</v>
      </c>
    </row>
    <row r="164" spans="1:8" s="38" customFormat="1" ht="20.25" customHeight="1" x14ac:dyDescent="0.25">
      <c r="A164" s="37" t="s">
        <v>78</v>
      </c>
      <c r="B164" s="87" t="s">
        <v>319</v>
      </c>
      <c r="C164" s="87"/>
      <c r="D164" s="87"/>
      <c r="E164" s="87"/>
      <c r="F164" s="87"/>
      <c r="G164" s="87"/>
      <c r="H164" s="87"/>
    </row>
    <row r="165" spans="1:8" s="8" customFormat="1" ht="40.5" customHeight="1" x14ac:dyDescent="0.25">
      <c r="A165" s="39"/>
      <c r="B165" s="51" t="s">
        <v>237</v>
      </c>
      <c r="C165" s="57" t="s">
        <v>88</v>
      </c>
      <c r="D165" s="57">
        <v>0</v>
      </c>
      <c r="E165" s="57">
        <v>1</v>
      </c>
      <c r="F165" s="57">
        <v>0</v>
      </c>
      <c r="G165" s="41">
        <v>0</v>
      </c>
      <c r="H165" s="48"/>
    </row>
    <row r="166" spans="1:8" s="38" customFormat="1" ht="18.75" customHeight="1" x14ac:dyDescent="0.25">
      <c r="A166" s="37" t="s">
        <v>79</v>
      </c>
      <c r="B166" s="87" t="s">
        <v>49</v>
      </c>
      <c r="C166" s="87"/>
      <c r="D166" s="87"/>
      <c r="E166" s="87"/>
      <c r="F166" s="87"/>
      <c r="G166" s="87"/>
      <c r="H166" s="87"/>
    </row>
    <row r="167" spans="1:8" s="8" customFormat="1" ht="27.75" customHeight="1" x14ac:dyDescent="0.25">
      <c r="A167" s="39"/>
      <c r="B167" s="23" t="s">
        <v>315</v>
      </c>
      <c r="C167" s="44" t="s">
        <v>88</v>
      </c>
      <c r="D167" s="49">
        <v>12</v>
      </c>
      <c r="E167" s="49">
        <v>12</v>
      </c>
      <c r="F167" s="49">
        <v>5</v>
      </c>
      <c r="G167" s="24">
        <f t="shared" ref="G167:G170" si="16">F167/E167*100</f>
        <v>41.666666666666671</v>
      </c>
      <c r="H167" s="65"/>
    </row>
    <row r="168" spans="1:8" s="8" customFormat="1" ht="21" customHeight="1" x14ac:dyDescent="0.25">
      <c r="A168" s="39"/>
      <c r="B168" s="23" t="s">
        <v>316</v>
      </c>
      <c r="C168" s="44" t="s">
        <v>88</v>
      </c>
      <c r="D168" s="49">
        <v>4850</v>
      </c>
      <c r="E168" s="49">
        <v>4850</v>
      </c>
      <c r="F168" s="49">
        <v>2440</v>
      </c>
      <c r="G168" s="24">
        <f t="shared" si="16"/>
        <v>50.309278350515463</v>
      </c>
      <c r="H168" s="65"/>
    </row>
    <row r="169" spans="1:8" s="8" customFormat="1" ht="44.25" customHeight="1" x14ac:dyDescent="0.25">
      <c r="A169" s="39"/>
      <c r="B169" s="23" t="s">
        <v>360</v>
      </c>
      <c r="C169" s="44" t="s">
        <v>88</v>
      </c>
      <c r="D169" s="49">
        <v>6</v>
      </c>
      <c r="E169" s="49">
        <v>6</v>
      </c>
      <c r="F169" s="49">
        <v>2</v>
      </c>
      <c r="G169" s="24">
        <f t="shared" si="16"/>
        <v>33.333333333333329</v>
      </c>
      <c r="H169" s="65"/>
    </row>
    <row r="170" spans="1:8" s="8" customFormat="1" ht="69.75" customHeight="1" x14ac:dyDescent="0.25">
      <c r="A170" s="39"/>
      <c r="B170" s="23" t="s">
        <v>317</v>
      </c>
      <c r="C170" s="44" t="s">
        <v>88</v>
      </c>
      <c r="D170" s="49">
        <v>45</v>
      </c>
      <c r="E170" s="49">
        <v>45</v>
      </c>
      <c r="F170" s="49">
        <v>20</v>
      </c>
      <c r="G170" s="24">
        <f t="shared" si="16"/>
        <v>44.444444444444443</v>
      </c>
      <c r="H170" s="65"/>
    </row>
    <row r="171" spans="1:8" s="38" customFormat="1" ht="34.5" customHeight="1" x14ac:dyDescent="0.25">
      <c r="A171" s="37" t="s">
        <v>80</v>
      </c>
      <c r="B171" s="87" t="s">
        <v>361</v>
      </c>
      <c r="C171" s="87"/>
      <c r="D171" s="87"/>
      <c r="E171" s="87"/>
      <c r="F171" s="87"/>
      <c r="G171" s="87"/>
      <c r="H171" s="87"/>
    </row>
    <row r="172" spans="1:8" s="8" customFormat="1" ht="78" customHeight="1" x14ac:dyDescent="0.25">
      <c r="A172" s="39"/>
      <c r="B172" s="51" t="s">
        <v>318</v>
      </c>
      <c r="C172" s="57" t="s">
        <v>92</v>
      </c>
      <c r="D172" s="57">
        <v>100</v>
      </c>
      <c r="E172" s="41">
        <v>100</v>
      </c>
      <c r="F172" s="24">
        <v>56.9</v>
      </c>
      <c r="G172" s="24">
        <f t="shared" ref="G172" si="17">F172/E172*100</f>
        <v>56.899999999999991</v>
      </c>
      <c r="H172" s="48"/>
    </row>
    <row r="173" spans="1:8" s="7" customFormat="1" ht="20.25" customHeight="1" x14ac:dyDescent="0.25">
      <c r="A173" s="6">
        <v>14</v>
      </c>
      <c r="B173" s="88" t="s">
        <v>17</v>
      </c>
      <c r="C173" s="88"/>
      <c r="D173" s="88"/>
      <c r="E173" s="88"/>
      <c r="F173" s="88"/>
      <c r="G173" s="88"/>
      <c r="H173" s="88"/>
    </row>
    <row r="174" spans="1:8" s="17" customFormat="1" ht="28.5" customHeight="1" x14ac:dyDescent="0.25">
      <c r="A174" s="16"/>
      <c r="B174" s="23" t="s">
        <v>284</v>
      </c>
      <c r="C174" s="44" t="s">
        <v>88</v>
      </c>
      <c r="D174" s="49">
        <v>1</v>
      </c>
      <c r="E174" s="49">
        <v>1</v>
      </c>
      <c r="F174" s="49">
        <v>0</v>
      </c>
      <c r="G174" s="30">
        <f>F174/E174*100</f>
        <v>0</v>
      </c>
      <c r="H174" s="20"/>
    </row>
    <row r="175" spans="1:8" s="17" customFormat="1" ht="29.25" customHeight="1" x14ac:dyDescent="0.25">
      <c r="A175" s="16"/>
      <c r="B175" s="23" t="s">
        <v>291</v>
      </c>
      <c r="C175" s="44" t="s">
        <v>88</v>
      </c>
      <c r="D175" s="49">
        <v>4</v>
      </c>
      <c r="E175" s="49">
        <v>4</v>
      </c>
      <c r="F175" s="49">
        <v>1</v>
      </c>
      <c r="G175" s="30">
        <f t="shared" ref="G175:G184" si="18">F175/E175*100</f>
        <v>25</v>
      </c>
      <c r="H175" s="20"/>
    </row>
    <row r="176" spans="1:8" s="17" customFormat="1" ht="53.25" customHeight="1" x14ac:dyDescent="0.25">
      <c r="A176" s="16"/>
      <c r="B176" s="66" t="s">
        <v>301</v>
      </c>
      <c r="C176" s="44" t="s">
        <v>88</v>
      </c>
      <c r="D176" s="67">
        <v>13</v>
      </c>
      <c r="E176" s="67">
        <v>13</v>
      </c>
      <c r="F176" s="67">
        <v>6</v>
      </c>
      <c r="G176" s="30">
        <f t="shared" si="18"/>
        <v>46.153846153846153</v>
      </c>
      <c r="H176" s="20"/>
    </row>
    <row r="177" spans="1:8" s="17" customFormat="1" ht="17.25" customHeight="1" x14ac:dyDescent="0.25">
      <c r="A177" s="16"/>
      <c r="B177" s="23" t="s">
        <v>369</v>
      </c>
      <c r="C177" s="44" t="s">
        <v>139</v>
      </c>
      <c r="D177" s="49">
        <v>2</v>
      </c>
      <c r="E177" s="49">
        <v>2</v>
      </c>
      <c r="F177" s="49">
        <v>1</v>
      </c>
      <c r="G177" s="30">
        <f t="shared" si="18"/>
        <v>50</v>
      </c>
      <c r="H177" s="20"/>
    </row>
    <row r="178" spans="1:8" s="17" customFormat="1" ht="15.75" customHeight="1" x14ac:dyDescent="0.25">
      <c r="A178" s="16"/>
      <c r="B178" s="23" t="s">
        <v>370</v>
      </c>
      <c r="C178" s="20" t="s">
        <v>261</v>
      </c>
      <c r="D178" s="40">
        <v>300</v>
      </c>
      <c r="E178" s="40">
        <v>300</v>
      </c>
      <c r="F178" s="40">
        <v>100</v>
      </c>
      <c r="G178" s="30">
        <f t="shared" si="18"/>
        <v>33.333333333333329</v>
      </c>
      <c r="H178" s="20"/>
    </row>
    <row r="179" spans="1:8" s="17" customFormat="1" ht="17.25" customHeight="1" x14ac:dyDescent="0.25">
      <c r="A179" s="16"/>
      <c r="B179" s="23" t="s">
        <v>420</v>
      </c>
      <c r="C179" s="20" t="s">
        <v>371</v>
      </c>
      <c r="D179" s="40">
        <v>20</v>
      </c>
      <c r="E179" s="40">
        <v>20</v>
      </c>
      <c r="F179" s="40">
        <v>8</v>
      </c>
      <c r="G179" s="30">
        <f t="shared" si="18"/>
        <v>40</v>
      </c>
      <c r="H179" s="20"/>
    </row>
    <row r="180" spans="1:8" s="7" customFormat="1" ht="21.75" customHeight="1" x14ac:dyDescent="0.25">
      <c r="A180" s="6">
        <v>15</v>
      </c>
      <c r="B180" s="95" t="s">
        <v>18</v>
      </c>
      <c r="C180" s="96"/>
      <c r="D180" s="96"/>
      <c r="E180" s="96"/>
      <c r="F180" s="96"/>
      <c r="G180" s="96"/>
      <c r="H180" s="97"/>
    </row>
    <row r="181" spans="1:8" s="8" customFormat="1" ht="27.75" customHeight="1" x14ac:dyDescent="0.25">
      <c r="A181" s="39"/>
      <c r="B181" s="45" t="s">
        <v>287</v>
      </c>
      <c r="C181" s="46" t="s">
        <v>238</v>
      </c>
      <c r="D181" s="47">
        <v>35.299999999999997</v>
      </c>
      <c r="E181" s="47">
        <v>22.8</v>
      </c>
      <c r="F181" s="47">
        <v>15.5</v>
      </c>
      <c r="G181" s="24">
        <f t="shared" si="18"/>
        <v>67.982456140350877</v>
      </c>
      <c r="H181" s="20" t="s">
        <v>447</v>
      </c>
    </row>
    <row r="182" spans="1:8" s="8" customFormat="1" ht="30.75" customHeight="1" x14ac:dyDescent="0.25">
      <c r="A182" s="39"/>
      <c r="B182" s="23" t="s">
        <v>403</v>
      </c>
      <c r="C182" s="46" t="s">
        <v>88</v>
      </c>
      <c r="D182" s="46">
        <v>3</v>
      </c>
      <c r="E182" s="46">
        <v>4</v>
      </c>
      <c r="F182" s="46">
        <v>0</v>
      </c>
      <c r="G182" s="24">
        <f t="shared" si="18"/>
        <v>0</v>
      </c>
      <c r="H182" s="20"/>
    </row>
    <row r="183" spans="1:8" s="8" customFormat="1" ht="29.25" customHeight="1" x14ac:dyDescent="0.25">
      <c r="A183" s="39"/>
      <c r="B183" s="45" t="s">
        <v>288</v>
      </c>
      <c r="C183" s="46" t="s">
        <v>88</v>
      </c>
      <c r="D183" s="46">
        <v>5</v>
      </c>
      <c r="E183" s="46">
        <v>1</v>
      </c>
      <c r="F183" s="46">
        <v>2</v>
      </c>
      <c r="G183" s="24">
        <f t="shared" si="18"/>
        <v>200</v>
      </c>
      <c r="H183" s="20"/>
    </row>
    <row r="184" spans="1:8" s="8" customFormat="1" ht="18.75" customHeight="1" x14ac:dyDescent="0.25">
      <c r="A184" s="39"/>
      <c r="B184" s="45" t="s">
        <v>289</v>
      </c>
      <c r="C184" s="46" t="s">
        <v>88</v>
      </c>
      <c r="D184" s="46">
        <v>5</v>
      </c>
      <c r="E184" s="46">
        <v>1</v>
      </c>
      <c r="F184" s="46">
        <v>2</v>
      </c>
      <c r="G184" s="24">
        <f t="shared" si="18"/>
        <v>200</v>
      </c>
      <c r="H184" s="20"/>
    </row>
    <row r="185" spans="1:8" s="7" customFormat="1" ht="19.5" customHeight="1" x14ac:dyDescent="0.25">
      <c r="A185" s="6">
        <v>16</v>
      </c>
      <c r="B185" s="88" t="s">
        <v>19</v>
      </c>
      <c r="C185" s="88"/>
      <c r="D185" s="88"/>
      <c r="E185" s="88"/>
      <c r="F185" s="88"/>
      <c r="G185" s="88"/>
      <c r="H185" s="88"/>
    </row>
    <row r="186" spans="1:8" s="38" customFormat="1" ht="17.25" customHeight="1" x14ac:dyDescent="0.25">
      <c r="A186" s="37" t="s">
        <v>81</v>
      </c>
      <c r="B186" s="87" t="s">
        <v>38</v>
      </c>
      <c r="C186" s="87"/>
      <c r="D186" s="87"/>
      <c r="E186" s="87"/>
      <c r="F186" s="87"/>
      <c r="G186" s="87"/>
      <c r="H186" s="87"/>
    </row>
    <row r="187" spans="1:8" s="17" customFormat="1" ht="29.25" customHeight="1" x14ac:dyDescent="0.25">
      <c r="A187" s="16"/>
      <c r="B187" s="23" t="s">
        <v>148</v>
      </c>
      <c r="C187" s="20" t="s">
        <v>97</v>
      </c>
      <c r="D187" s="20">
        <v>5</v>
      </c>
      <c r="E187" s="20">
        <v>1</v>
      </c>
      <c r="F187" s="20">
        <v>0</v>
      </c>
      <c r="G187" s="30">
        <f t="shared" ref="G187:G195" si="19">F187/E187*100</f>
        <v>0</v>
      </c>
      <c r="H187" s="20"/>
    </row>
    <row r="188" spans="1:8" s="17" customFormat="1" ht="30.75" customHeight="1" x14ac:dyDescent="0.25">
      <c r="A188" s="16"/>
      <c r="B188" s="23" t="s">
        <v>294</v>
      </c>
      <c r="C188" s="20" t="s">
        <v>97</v>
      </c>
      <c r="D188" s="20">
        <v>612</v>
      </c>
      <c r="E188" s="20">
        <v>2000</v>
      </c>
      <c r="F188" s="20">
        <v>0</v>
      </c>
      <c r="G188" s="30">
        <f t="shared" si="19"/>
        <v>0</v>
      </c>
      <c r="H188" s="20"/>
    </row>
    <row r="189" spans="1:8" s="17" customFormat="1" ht="28.5" customHeight="1" x14ac:dyDescent="0.25">
      <c r="A189" s="16"/>
      <c r="B189" s="23" t="s">
        <v>149</v>
      </c>
      <c r="C189" s="20" t="s">
        <v>97</v>
      </c>
      <c r="D189" s="20">
        <v>3</v>
      </c>
      <c r="E189" s="20">
        <v>2</v>
      </c>
      <c r="F189" s="20">
        <v>0</v>
      </c>
      <c r="G189" s="30">
        <f t="shared" si="19"/>
        <v>0</v>
      </c>
      <c r="H189" s="20"/>
    </row>
    <row r="190" spans="1:8" s="38" customFormat="1" ht="18.75" customHeight="1" x14ac:dyDescent="0.25">
      <c r="A190" s="37" t="s">
        <v>82</v>
      </c>
      <c r="B190" s="87" t="s">
        <v>39</v>
      </c>
      <c r="C190" s="87"/>
      <c r="D190" s="87"/>
      <c r="E190" s="87"/>
      <c r="F190" s="87"/>
      <c r="G190" s="87"/>
      <c r="H190" s="87"/>
    </row>
    <row r="191" spans="1:8" s="17" customFormat="1" ht="26.25" customHeight="1" x14ac:dyDescent="0.25">
      <c r="A191" s="16"/>
      <c r="B191" s="23" t="s">
        <v>320</v>
      </c>
      <c r="C191" s="20" t="s">
        <v>150</v>
      </c>
      <c r="D191" s="20">
        <v>0</v>
      </c>
      <c r="E191" s="20">
        <v>8.5</v>
      </c>
      <c r="F191" s="20">
        <v>8.17</v>
      </c>
      <c r="G191" s="30">
        <f t="shared" si="19"/>
        <v>96.117647058823536</v>
      </c>
      <c r="H191" s="20"/>
    </row>
    <row r="192" spans="1:8" s="17" customFormat="1" ht="52.5" customHeight="1" x14ac:dyDescent="0.25">
      <c r="A192" s="16"/>
      <c r="B192" s="23" t="s">
        <v>151</v>
      </c>
      <c r="C192" s="20" t="s">
        <v>92</v>
      </c>
      <c r="D192" s="20">
        <v>16.399999999999999</v>
      </c>
      <c r="E192" s="20">
        <v>16.399999999999999</v>
      </c>
      <c r="F192" s="20">
        <v>16.399999999999999</v>
      </c>
      <c r="G192" s="30">
        <f t="shared" si="19"/>
        <v>100</v>
      </c>
      <c r="H192" s="20"/>
    </row>
    <row r="193" spans="1:8" s="17" customFormat="1" ht="27.75" customHeight="1" x14ac:dyDescent="0.25">
      <c r="A193" s="16"/>
      <c r="B193" s="23" t="s">
        <v>388</v>
      </c>
      <c r="C193" s="20" t="s">
        <v>97</v>
      </c>
      <c r="D193" s="20">
        <v>0</v>
      </c>
      <c r="E193" s="20">
        <v>0</v>
      </c>
      <c r="F193" s="20">
        <v>1</v>
      </c>
      <c r="G193" s="30">
        <v>0</v>
      </c>
      <c r="H193" s="20" t="s">
        <v>444</v>
      </c>
    </row>
    <row r="194" spans="1:8" s="7" customFormat="1" ht="22.5" customHeight="1" x14ac:dyDescent="0.25">
      <c r="A194" s="6">
        <v>17</v>
      </c>
      <c r="B194" s="88" t="s">
        <v>20</v>
      </c>
      <c r="C194" s="88"/>
      <c r="D194" s="88"/>
      <c r="E194" s="88"/>
      <c r="F194" s="88"/>
      <c r="G194" s="88"/>
      <c r="H194" s="88"/>
    </row>
    <row r="195" spans="1:8" s="17" customFormat="1" ht="99.75" customHeight="1" x14ac:dyDescent="0.25">
      <c r="A195" s="16"/>
      <c r="B195" s="23" t="s">
        <v>387</v>
      </c>
      <c r="C195" s="20" t="s">
        <v>150</v>
      </c>
      <c r="D195" s="21">
        <v>0</v>
      </c>
      <c r="E195" s="22">
        <v>5</v>
      </c>
      <c r="F195" s="21">
        <v>0</v>
      </c>
      <c r="G195" s="30">
        <f t="shared" si="19"/>
        <v>0</v>
      </c>
      <c r="H195" s="32" t="s">
        <v>455</v>
      </c>
    </row>
    <row r="196" spans="1:8" s="7" customFormat="1" ht="16.5" customHeight="1" x14ac:dyDescent="0.25">
      <c r="A196" s="6">
        <v>18</v>
      </c>
      <c r="B196" s="88" t="s">
        <v>21</v>
      </c>
      <c r="C196" s="88"/>
      <c r="D196" s="88"/>
      <c r="E196" s="88"/>
      <c r="F196" s="88"/>
      <c r="G196" s="88"/>
      <c r="H196" s="88"/>
    </row>
    <row r="197" spans="1:8" s="8" customFormat="1" ht="34.5" customHeight="1" x14ac:dyDescent="0.25">
      <c r="A197" s="39"/>
      <c r="B197" s="68" t="s">
        <v>146</v>
      </c>
      <c r="C197" s="69" t="s">
        <v>147</v>
      </c>
      <c r="D197" s="69">
        <v>5</v>
      </c>
      <c r="E197" s="69">
        <v>3</v>
      </c>
      <c r="F197" s="69">
        <v>2</v>
      </c>
      <c r="G197" s="24">
        <f>F197/E197*100</f>
        <v>66.666666666666657</v>
      </c>
      <c r="H197" s="48"/>
    </row>
    <row r="198" spans="1:8" s="7" customFormat="1" ht="16.5" customHeight="1" x14ac:dyDescent="0.25">
      <c r="A198" s="6">
        <v>19</v>
      </c>
      <c r="B198" s="88" t="s">
        <v>22</v>
      </c>
      <c r="C198" s="88"/>
      <c r="D198" s="88"/>
      <c r="E198" s="88"/>
      <c r="F198" s="88"/>
      <c r="G198" s="88"/>
      <c r="H198" s="88"/>
    </row>
    <row r="199" spans="1:8" s="17" customFormat="1" ht="26.25" customHeight="1" x14ac:dyDescent="0.25">
      <c r="A199" s="16"/>
      <c r="B199" s="23" t="s">
        <v>405</v>
      </c>
      <c r="C199" s="20" t="s">
        <v>406</v>
      </c>
      <c r="D199" s="33">
        <v>0.05</v>
      </c>
      <c r="E199" s="31">
        <v>1</v>
      </c>
      <c r="F199" s="31">
        <v>0</v>
      </c>
      <c r="G199" s="30">
        <f t="shared" ref="G199" si="20">F199/E199*100</f>
        <v>0</v>
      </c>
      <c r="H199" s="20"/>
    </row>
    <row r="200" spans="1:8" s="7" customFormat="1" ht="18.75" customHeight="1" x14ac:dyDescent="0.25">
      <c r="A200" s="6">
        <v>20</v>
      </c>
      <c r="B200" s="88" t="s">
        <v>23</v>
      </c>
      <c r="C200" s="88"/>
      <c r="D200" s="88"/>
      <c r="E200" s="88"/>
      <c r="F200" s="88"/>
      <c r="G200" s="88"/>
      <c r="H200" s="88"/>
    </row>
    <row r="201" spans="1:8" s="38" customFormat="1" ht="18.75" customHeight="1" x14ac:dyDescent="0.25">
      <c r="A201" s="37" t="s">
        <v>83</v>
      </c>
      <c r="B201" s="87" t="s">
        <v>295</v>
      </c>
      <c r="C201" s="87"/>
      <c r="D201" s="87"/>
      <c r="E201" s="87"/>
      <c r="F201" s="87"/>
      <c r="G201" s="87"/>
      <c r="H201" s="87"/>
    </row>
    <row r="202" spans="1:8" s="38" customFormat="1" ht="36.75" customHeight="1" x14ac:dyDescent="0.25">
      <c r="A202" s="37"/>
      <c r="B202" s="23" t="s">
        <v>427</v>
      </c>
      <c r="C202" s="44" t="s">
        <v>88</v>
      </c>
      <c r="D202" s="44">
        <v>0</v>
      </c>
      <c r="E202" s="44">
        <v>10</v>
      </c>
      <c r="F202" s="44">
        <v>0</v>
      </c>
      <c r="G202" s="24">
        <f t="shared" ref="G202" si="21">F202/E202*100</f>
        <v>0</v>
      </c>
      <c r="H202" s="70"/>
    </row>
    <row r="203" spans="1:8" s="8" customFormat="1" ht="26.25" customHeight="1" x14ac:dyDescent="0.25">
      <c r="A203" s="39"/>
      <c r="B203" s="23" t="s">
        <v>196</v>
      </c>
      <c r="C203" s="44" t="s">
        <v>88</v>
      </c>
      <c r="D203" s="44">
        <v>6</v>
      </c>
      <c r="E203" s="44">
        <v>5</v>
      </c>
      <c r="F203" s="44">
        <v>0</v>
      </c>
      <c r="G203" s="24">
        <f t="shared" ref="G203:G212" si="22">F203/E203*100</f>
        <v>0</v>
      </c>
      <c r="H203" s="20"/>
    </row>
    <row r="204" spans="1:8" s="8" customFormat="1" ht="25.5" customHeight="1" x14ac:dyDescent="0.25">
      <c r="A204" s="39"/>
      <c r="B204" s="23" t="s">
        <v>197</v>
      </c>
      <c r="C204" s="44" t="s">
        <v>88</v>
      </c>
      <c r="D204" s="44">
        <v>10</v>
      </c>
      <c r="E204" s="44">
        <v>10</v>
      </c>
      <c r="F204" s="44">
        <v>0</v>
      </c>
      <c r="G204" s="24">
        <f t="shared" si="22"/>
        <v>0</v>
      </c>
      <c r="H204" s="20"/>
    </row>
    <row r="205" spans="1:8" s="8" customFormat="1" ht="27" customHeight="1" x14ac:dyDescent="0.25">
      <c r="A205" s="39"/>
      <c r="B205" s="23" t="s">
        <v>198</v>
      </c>
      <c r="C205" s="44" t="s">
        <v>88</v>
      </c>
      <c r="D205" s="44">
        <v>0</v>
      </c>
      <c r="E205" s="44">
        <v>1</v>
      </c>
      <c r="F205" s="44">
        <v>1</v>
      </c>
      <c r="G205" s="24">
        <f t="shared" si="22"/>
        <v>100</v>
      </c>
      <c r="H205" s="20"/>
    </row>
    <row r="206" spans="1:8" s="8" customFormat="1" ht="16.5" customHeight="1" x14ac:dyDescent="0.25">
      <c r="A206" s="39"/>
      <c r="B206" s="23" t="s">
        <v>199</v>
      </c>
      <c r="C206" s="44" t="s">
        <v>88</v>
      </c>
      <c r="D206" s="44">
        <v>1</v>
      </c>
      <c r="E206" s="44">
        <v>1</v>
      </c>
      <c r="F206" s="44">
        <v>0</v>
      </c>
      <c r="G206" s="24">
        <f t="shared" si="22"/>
        <v>0</v>
      </c>
      <c r="H206" s="20"/>
    </row>
    <row r="207" spans="1:8" s="8" customFormat="1" ht="26.25" customHeight="1" x14ac:dyDescent="0.25">
      <c r="A207" s="39"/>
      <c r="B207" s="23" t="s">
        <v>200</v>
      </c>
      <c r="C207" s="44" t="s">
        <v>88</v>
      </c>
      <c r="D207" s="44">
        <v>378</v>
      </c>
      <c r="E207" s="44">
        <v>450</v>
      </c>
      <c r="F207" s="44">
        <v>320</v>
      </c>
      <c r="G207" s="24">
        <f t="shared" si="22"/>
        <v>71.111111111111114</v>
      </c>
      <c r="H207" s="20"/>
    </row>
    <row r="208" spans="1:8" s="8" customFormat="1" ht="26.25" customHeight="1" x14ac:dyDescent="0.25">
      <c r="A208" s="39"/>
      <c r="B208" s="23" t="s">
        <v>201</v>
      </c>
      <c r="C208" s="44" t="s">
        <v>88</v>
      </c>
      <c r="D208" s="44">
        <v>1</v>
      </c>
      <c r="E208" s="44">
        <v>1</v>
      </c>
      <c r="F208" s="44">
        <v>1</v>
      </c>
      <c r="G208" s="24">
        <f t="shared" si="22"/>
        <v>100</v>
      </c>
      <c r="H208" s="20"/>
    </row>
    <row r="209" spans="1:8" s="8" customFormat="1" ht="27" customHeight="1" x14ac:dyDescent="0.25">
      <c r="A209" s="39"/>
      <c r="B209" s="23" t="s">
        <v>290</v>
      </c>
      <c r="C209" s="44" t="s">
        <v>88</v>
      </c>
      <c r="D209" s="44">
        <v>2</v>
      </c>
      <c r="E209" s="44">
        <v>1</v>
      </c>
      <c r="F209" s="44">
        <v>0</v>
      </c>
      <c r="G209" s="24">
        <f t="shared" si="22"/>
        <v>0</v>
      </c>
      <c r="H209" s="20"/>
    </row>
    <row r="210" spans="1:8" s="8" customFormat="1" ht="63.75" customHeight="1" x14ac:dyDescent="0.25">
      <c r="A210" s="39"/>
      <c r="B210" s="23" t="s">
        <v>321</v>
      </c>
      <c r="C210" s="44" t="s">
        <v>88</v>
      </c>
      <c r="D210" s="44">
        <v>2</v>
      </c>
      <c r="E210" s="44">
        <v>1</v>
      </c>
      <c r="F210" s="44">
        <v>0</v>
      </c>
      <c r="G210" s="24">
        <f t="shared" si="22"/>
        <v>0</v>
      </c>
      <c r="H210" s="20"/>
    </row>
    <row r="211" spans="1:8" s="38" customFormat="1" ht="15.75" customHeight="1" x14ac:dyDescent="0.25">
      <c r="A211" s="37" t="s">
        <v>84</v>
      </c>
      <c r="B211" s="87" t="s">
        <v>41</v>
      </c>
      <c r="C211" s="87"/>
      <c r="D211" s="87"/>
      <c r="E211" s="87"/>
      <c r="F211" s="87"/>
      <c r="G211" s="87"/>
      <c r="H211" s="87"/>
    </row>
    <row r="212" spans="1:8" s="38" customFormat="1" ht="39.75" customHeight="1" x14ac:dyDescent="0.25">
      <c r="A212" s="37"/>
      <c r="B212" s="51" t="s">
        <v>202</v>
      </c>
      <c r="C212" s="57" t="s">
        <v>88</v>
      </c>
      <c r="D212" s="44">
        <v>2</v>
      </c>
      <c r="E212" s="44">
        <v>3</v>
      </c>
      <c r="F212" s="44">
        <v>3</v>
      </c>
      <c r="G212" s="24">
        <f t="shared" si="22"/>
        <v>100</v>
      </c>
      <c r="H212" s="20"/>
    </row>
    <row r="213" spans="1:8" s="38" customFormat="1" ht="30" customHeight="1" x14ac:dyDescent="0.25">
      <c r="A213" s="37" t="s">
        <v>85</v>
      </c>
      <c r="B213" s="87" t="s">
        <v>42</v>
      </c>
      <c r="C213" s="87"/>
      <c r="D213" s="87"/>
      <c r="E213" s="87"/>
      <c r="F213" s="87"/>
      <c r="G213" s="87"/>
      <c r="H213" s="87"/>
    </row>
    <row r="214" spans="1:8" s="8" customFormat="1" ht="37.5" customHeight="1" x14ac:dyDescent="0.25">
      <c r="A214" s="39"/>
      <c r="B214" s="45" t="s">
        <v>322</v>
      </c>
      <c r="C214" s="57" t="s">
        <v>88</v>
      </c>
      <c r="D214" s="44">
        <v>30</v>
      </c>
      <c r="E214" s="44">
        <v>38</v>
      </c>
      <c r="F214" s="44">
        <v>27</v>
      </c>
      <c r="G214" s="24">
        <f t="shared" ref="G214" si="23">F214/E214*100</f>
        <v>71.05263157894737</v>
      </c>
      <c r="H214" s="48"/>
    </row>
    <row r="215" spans="1:8" s="7" customFormat="1" ht="23.25" customHeight="1" x14ac:dyDescent="0.25">
      <c r="A215" s="6">
        <v>21</v>
      </c>
      <c r="B215" s="88" t="s">
        <v>2</v>
      </c>
      <c r="C215" s="88"/>
      <c r="D215" s="88"/>
      <c r="E215" s="88"/>
      <c r="F215" s="88"/>
      <c r="G215" s="88"/>
      <c r="H215" s="88"/>
    </row>
    <row r="216" spans="1:8" s="17" customFormat="1" ht="26.25" customHeight="1" x14ac:dyDescent="0.25">
      <c r="A216" s="16"/>
      <c r="B216" s="23" t="s">
        <v>426</v>
      </c>
      <c r="C216" s="67" t="s">
        <v>88</v>
      </c>
      <c r="D216" s="67">
        <v>0</v>
      </c>
      <c r="E216" s="67">
        <v>4</v>
      </c>
      <c r="F216" s="67">
        <v>0</v>
      </c>
      <c r="G216" s="24">
        <f t="shared" ref="G216:G217" si="24">F216/E216*100</f>
        <v>0</v>
      </c>
      <c r="H216" s="67"/>
    </row>
    <row r="217" spans="1:8" s="17" customFormat="1" ht="29.25" customHeight="1" x14ac:dyDescent="0.25">
      <c r="A217" s="16"/>
      <c r="B217" s="23" t="s">
        <v>425</v>
      </c>
      <c r="C217" s="20" t="s">
        <v>88</v>
      </c>
      <c r="D217" s="49">
        <v>0</v>
      </c>
      <c r="E217" s="49">
        <v>1</v>
      </c>
      <c r="F217" s="49">
        <v>0</v>
      </c>
      <c r="G217" s="24">
        <f t="shared" si="24"/>
        <v>0</v>
      </c>
      <c r="H217" s="20"/>
    </row>
    <row r="218" spans="1:8" s="7" customFormat="1" ht="24" customHeight="1" x14ac:dyDescent="0.25">
      <c r="A218" s="6">
        <v>22</v>
      </c>
      <c r="B218" s="88" t="s">
        <v>24</v>
      </c>
      <c r="C218" s="88"/>
      <c r="D218" s="88"/>
      <c r="E218" s="88"/>
      <c r="F218" s="88"/>
      <c r="G218" s="88"/>
      <c r="H218" s="88"/>
    </row>
    <row r="219" spans="1:8" s="17" customFormat="1" ht="52.5" customHeight="1" x14ac:dyDescent="0.25">
      <c r="A219" s="16"/>
      <c r="B219" s="23" t="s">
        <v>152</v>
      </c>
      <c r="C219" s="20" t="s">
        <v>92</v>
      </c>
      <c r="D219" s="20">
        <v>99</v>
      </c>
      <c r="E219" s="20">
        <v>100</v>
      </c>
      <c r="F219" s="20">
        <v>100</v>
      </c>
      <c r="G219" s="24">
        <f t="shared" ref="G219:G241" si="25">F219/E219*100</f>
        <v>100</v>
      </c>
      <c r="H219" s="34"/>
    </row>
    <row r="220" spans="1:8" s="17" customFormat="1" ht="53.25" customHeight="1" x14ac:dyDescent="0.25">
      <c r="A220" s="16"/>
      <c r="B220" s="23" t="s">
        <v>153</v>
      </c>
      <c r="C220" s="20" t="s">
        <v>92</v>
      </c>
      <c r="D220" s="20">
        <v>60</v>
      </c>
      <c r="E220" s="20">
        <v>65</v>
      </c>
      <c r="F220" s="20">
        <v>65</v>
      </c>
      <c r="G220" s="24">
        <f t="shared" si="25"/>
        <v>100</v>
      </c>
      <c r="H220" s="20" t="s">
        <v>407</v>
      </c>
    </row>
    <row r="221" spans="1:8" s="17" customFormat="1" ht="52.5" customHeight="1" x14ac:dyDescent="0.25">
      <c r="A221" s="16"/>
      <c r="B221" s="23" t="s">
        <v>154</v>
      </c>
      <c r="C221" s="20" t="s">
        <v>92</v>
      </c>
      <c r="D221" s="20">
        <v>99</v>
      </c>
      <c r="E221" s="20">
        <v>100</v>
      </c>
      <c r="F221" s="20">
        <v>100</v>
      </c>
      <c r="G221" s="24">
        <f t="shared" si="25"/>
        <v>100</v>
      </c>
      <c r="H221" s="20" t="s">
        <v>407</v>
      </c>
    </row>
    <row r="222" spans="1:8" s="17" customFormat="1" ht="52.5" customHeight="1" x14ac:dyDescent="0.25">
      <c r="A222" s="16"/>
      <c r="B222" s="23" t="s">
        <v>155</v>
      </c>
      <c r="C222" s="20" t="s">
        <v>92</v>
      </c>
      <c r="D222" s="20">
        <v>99</v>
      </c>
      <c r="E222" s="20">
        <v>99</v>
      </c>
      <c r="F222" s="20">
        <v>99</v>
      </c>
      <c r="G222" s="24">
        <f t="shared" si="25"/>
        <v>100</v>
      </c>
      <c r="H222" s="20" t="s">
        <v>407</v>
      </c>
    </row>
    <row r="223" spans="1:8" s="17" customFormat="1" ht="53.25" customHeight="1" x14ac:dyDescent="0.25">
      <c r="A223" s="16"/>
      <c r="B223" s="23" t="s">
        <v>156</v>
      </c>
      <c r="C223" s="20" t="s">
        <v>92</v>
      </c>
      <c r="D223" s="20">
        <v>98</v>
      </c>
      <c r="E223" s="20">
        <v>99</v>
      </c>
      <c r="F223" s="20">
        <v>99</v>
      </c>
      <c r="G223" s="24">
        <f t="shared" si="25"/>
        <v>100</v>
      </c>
      <c r="H223" s="20" t="s">
        <v>407</v>
      </c>
    </row>
    <row r="224" spans="1:8" s="17" customFormat="1" ht="43.5" customHeight="1" x14ac:dyDescent="0.25">
      <c r="A224" s="16"/>
      <c r="B224" s="23" t="s">
        <v>157</v>
      </c>
      <c r="C224" s="20" t="s">
        <v>158</v>
      </c>
      <c r="D224" s="20">
        <v>6.87</v>
      </c>
      <c r="E224" s="20">
        <v>6.71</v>
      </c>
      <c r="F224" s="20">
        <v>6.71</v>
      </c>
      <c r="G224" s="24">
        <f t="shared" si="25"/>
        <v>100</v>
      </c>
      <c r="H224" s="20" t="s">
        <v>408</v>
      </c>
    </row>
    <row r="225" spans="1:8" s="17" customFormat="1" ht="44.25" customHeight="1" x14ac:dyDescent="0.25">
      <c r="A225" s="16"/>
      <c r="B225" s="23" t="s">
        <v>159</v>
      </c>
      <c r="C225" s="20" t="s">
        <v>160</v>
      </c>
      <c r="D225" s="20">
        <v>7.8E-2</v>
      </c>
      <c r="E225" s="20">
        <v>7.6999999999999999E-2</v>
      </c>
      <c r="F225" s="20">
        <v>7.6999999999999999E-2</v>
      </c>
      <c r="G225" s="24">
        <f t="shared" si="25"/>
        <v>100</v>
      </c>
      <c r="H225" s="20" t="s">
        <v>408</v>
      </c>
    </row>
    <row r="226" spans="1:8" s="17" customFormat="1" ht="45" customHeight="1" x14ac:dyDescent="0.25">
      <c r="A226" s="16"/>
      <c r="B226" s="23" t="s">
        <v>161</v>
      </c>
      <c r="C226" s="20" t="s">
        <v>162</v>
      </c>
      <c r="D226" s="20">
        <v>17.89</v>
      </c>
      <c r="E226" s="20">
        <v>17.809999999999999</v>
      </c>
      <c r="F226" s="20">
        <v>17.809999999999999</v>
      </c>
      <c r="G226" s="24">
        <f t="shared" si="25"/>
        <v>100</v>
      </c>
      <c r="H226" s="20" t="s">
        <v>408</v>
      </c>
    </row>
    <row r="227" spans="1:8" s="17" customFormat="1" ht="42" customHeight="1" x14ac:dyDescent="0.25">
      <c r="A227" s="16"/>
      <c r="B227" s="23" t="s">
        <v>163</v>
      </c>
      <c r="C227" s="20" t="s">
        <v>162</v>
      </c>
      <c r="D227" s="20">
        <v>3.62</v>
      </c>
      <c r="E227" s="20">
        <v>3.54</v>
      </c>
      <c r="F227" s="20">
        <v>3.54</v>
      </c>
      <c r="G227" s="24">
        <f t="shared" si="25"/>
        <v>100</v>
      </c>
      <c r="H227" s="20" t="s">
        <v>408</v>
      </c>
    </row>
    <row r="228" spans="1:8" s="17" customFormat="1" ht="42" customHeight="1" x14ac:dyDescent="0.25">
      <c r="A228" s="16"/>
      <c r="B228" s="23" t="s">
        <v>164</v>
      </c>
      <c r="C228" s="20" t="s">
        <v>162</v>
      </c>
      <c r="D228" s="20">
        <v>62.39</v>
      </c>
      <c r="E228" s="20">
        <v>60.38</v>
      </c>
      <c r="F228" s="20">
        <v>60.38</v>
      </c>
      <c r="G228" s="24">
        <f t="shared" si="25"/>
        <v>100</v>
      </c>
      <c r="H228" s="20" t="s">
        <v>408</v>
      </c>
    </row>
    <row r="229" spans="1:8" s="17" customFormat="1" ht="53.25" customHeight="1" x14ac:dyDescent="0.25">
      <c r="A229" s="16"/>
      <c r="B229" s="23" t="s">
        <v>165</v>
      </c>
      <c r="C229" s="20" t="s">
        <v>166</v>
      </c>
      <c r="D229" s="20">
        <v>4.7E-2</v>
      </c>
      <c r="E229" s="20">
        <v>4.5999999999999999E-2</v>
      </c>
      <c r="F229" s="20">
        <v>4.5999999999999999E-2</v>
      </c>
      <c r="G229" s="24">
        <f t="shared" si="25"/>
        <v>100</v>
      </c>
      <c r="H229" s="20" t="s">
        <v>409</v>
      </c>
    </row>
    <row r="230" spans="1:8" s="17" customFormat="1" ht="50.25" customHeight="1" x14ac:dyDescent="0.25">
      <c r="A230" s="16"/>
      <c r="B230" s="23" t="s">
        <v>167</v>
      </c>
      <c r="C230" s="20" t="s">
        <v>168</v>
      </c>
      <c r="D230" s="20">
        <v>23.32</v>
      </c>
      <c r="E230" s="20">
        <v>23.17</v>
      </c>
      <c r="F230" s="20">
        <v>23.17</v>
      </c>
      <c r="G230" s="24">
        <f t="shared" si="25"/>
        <v>100</v>
      </c>
      <c r="H230" s="20" t="s">
        <v>409</v>
      </c>
    </row>
    <row r="231" spans="1:8" s="17" customFormat="1" ht="57.75" customHeight="1" x14ac:dyDescent="0.25">
      <c r="A231" s="16"/>
      <c r="B231" s="23" t="s">
        <v>169</v>
      </c>
      <c r="C231" s="20" t="s">
        <v>168</v>
      </c>
      <c r="D231" s="20">
        <v>5.67</v>
      </c>
      <c r="E231" s="20">
        <v>5.61</v>
      </c>
      <c r="F231" s="20">
        <v>5.61</v>
      </c>
      <c r="G231" s="24">
        <f t="shared" si="25"/>
        <v>100</v>
      </c>
      <c r="H231" s="20" t="s">
        <v>409</v>
      </c>
    </row>
    <row r="232" spans="1:8" s="17" customFormat="1" ht="55.5" customHeight="1" x14ac:dyDescent="0.25">
      <c r="A232" s="16"/>
      <c r="B232" s="23" t="s">
        <v>170</v>
      </c>
      <c r="C232" s="20" t="s">
        <v>171</v>
      </c>
      <c r="D232" s="20">
        <v>16.54</v>
      </c>
      <c r="E232" s="20">
        <v>16.32</v>
      </c>
      <c r="F232" s="20">
        <v>16.32</v>
      </c>
      <c r="G232" s="24">
        <f t="shared" si="25"/>
        <v>100</v>
      </c>
      <c r="H232" s="20" t="s">
        <v>409</v>
      </c>
    </row>
    <row r="233" spans="1:8" s="17" customFormat="1" ht="54.75" customHeight="1" x14ac:dyDescent="0.25">
      <c r="A233" s="16"/>
      <c r="B233" s="23" t="s">
        <v>172</v>
      </c>
      <c r="C233" s="20" t="s">
        <v>173</v>
      </c>
      <c r="D233" s="20">
        <v>0.06</v>
      </c>
      <c r="E233" s="20">
        <v>0.05</v>
      </c>
      <c r="F233" s="20">
        <v>0.05</v>
      </c>
      <c r="G233" s="24">
        <f t="shared" si="25"/>
        <v>100</v>
      </c>
      <c r="H233" s="20" t="s">
        <v>409</v>
      </c>
    </row>
    <row r="234" spans="1:8" s="17" customFormat="1" ht="53.25" customHeight="1" x14ac:dyDescent="0.25">
      <c r="A234" s="16"/>
      <c r="B234" s="23" t="s">
        <v>174</v>
      </c>
      <c r="C234" s="20" t="s">
        <v>175</v>
      </c>
      <c r="D234" s="20">
        <v>30.18</v>
      </c>
      <c r="E234" s="20">
        <v>30.03</v>
      </c>
      <c r="F234" s="20">
        <v>30.03</v>
      </c>
      <c r="G234" s="24">
        <f t="shared" si="25"/>
        <v>100</v>
      </c>
      <c r="H234" s="20" t="s">
        <v>409</v>
      </c>
    </row>
    <row r="235" spans="1:8" s="17" customFormat="1" ht="37.5" customHeight="1" x14ac:dyDescent="0.25">
      <c r="A235" s="16"/>
      <c r="B235" s="23" t="s">
        <v>176</v>
      </c>
      <c r="C235" s="20" t="s">
        <v>177</v>
      </c>
      <c r="D235" s="20">
        <v>471.6</v>
      </c>
      <c r="E235" s="20">
        <v>470.5</v>
      </c>
      <c r="F235" s="20">
        <v>470.5</v>
      </c>
      <c r="G235" s="24">
        <f t="shared" si="25"/>
        <v>100</v>
      </c>
      <c r="H235" s="20" t="s">
        <v>410</v>
      </c>
    </row>
    <row r="236" spans="1:8" s="17" customFormat="1" ht="42.75" customHeight="1" x14ac:dyDescent="0.25">
      <c r="A236" s="16"/>
      <c r="B236" s="23" t="s">
        <v>178</v>
      </c>
      <c r="C236" s="20" t="s">
        <v>179</v>
      </c>
      <c r="D236" s="20">
        <v>29.43</v>
      </c>
      <c r="E236" s="20">
        <v>28.11</v>
      </c>
      <c r="F236" s="20">
        <v>28.11</v>
      </c>
      <c r="G236" s="24">
        <f t="shared" si="25"/>
        <v>100</v>
      </c>
      <c r="H236" s="20" t="s">
        <v>410</v>
      </c>
    </row>
    <row r="237" spans="1:8" s="17" customFormat="1" ht="41.25" customHeight="1" x14ac:dyDescent="0.25">
      <c r="A237" s="16"/>
      <c r="B237" s="23" t="s">
        <v>180</v>
      </c>
      <c r="C237" s="20" t="s">
        <v>92</v>
      </c>
      <c r="D237" s="20">
        <v>25.3</v>
      </c>
      <c r="E237" s="20">
        <v>24.9</v>
      </c>
      <c r="F237" s="20">
        <v>24.9</v>
      </c>
      <c r="G237" s="24">
        <f t="shared" si="25"/>
        <v>100</v>
      </c>
      <c r="H237" s="20" t="s">
        <v>410</v>
      </c>
    </row>
    <row r="238" spans="1:8" s="17" customFormat="1" ht="43.5" customHeight="1" x14ac:dyDescent="0.25">
      <c r="A238" s="16"/>
      <c r="B238" s="23" t="s">
        <v>181</v>
      </c>
      <c r="C238" s="20" t="s">
        <v>92</v>
      </c>
      <c r="D238" s="20">
        <v>50.5</v>
      </c>
      <c r="E238" s="20">
        <v>49.2</v>
      </c>
      <c r="F238" s="20">
        <v>49.2</v>
      </c>
      <c r="G238" s="24">
        <f t="shared" si="25"/>
        <v>100</v>
      </c>
      <c r="H238" s="20" t="s">
        <v>410</v>
      </c>
    </row>
    <row r="239" spans="1:8" s="17" customFormat="1" ht="42.75" customHeight="1" x14ac:dyDescent="0.25">
      <c r="A239" s="16"/>
      <c r="B239" s="23" t="s">
        <v>182</v>
      </c>
      <c r="C239" s="20" t="s">
        <v>183</v>
      </c>
      <c r="D239" s="20">
        <v>1.17</v>
      </c>
      <c r="E239" s="20">
        <v>1.1599999999999999</v>
      </c>
      <c r="F239" s="20">
        <v>1.1599999999999999</v>
      </c>
      <c r="G239" s="24">
        <f t="shared" si="25"/>
        <v>100</v>
      </c>
      <c r="H239" s="20" t="s">
        <v>410</v>
      </c>
    </row>
    <row r="240" spans="1:8" s="17" customFormat="1" ht="43.5" customHeight="1" x14ac:dyDescent="0.25">
      <c r="A240" s="16"/>
      <c r="B240" s="23" t="s">
        <v>184</v>
      </c>
      <c r="C240" s="20" t="s">
        <v>183</v>
      </c>
      <c r="D240" s="20">
        <v>5.3E-3</v>
      </c>
      <c r="E240" s="20">
        <v>5.1000000000000004E-3</v>
      </c>
      <c r="F240" s="20">
        <v>5.1000000000000004E-3</v>
      </c>
      <c r="G240" s="24">
        <f t="shared" si="25"/>
        <v>100</v>
      </c>
      <c r="H240" s="20" t="s">
        <v>410</v>
      </c>
    </row>
    <row r="241" spans="1:8" s="17" customFormat="1" ht="46.5" customHeight="1" x14ac:dyDescent="0.25">
      <c r="A241" s="16"/>
      <c r="B241" s="23" t="s">
        <v>185</v>
      </c>
      <c r="C241" s="20" t="s">
        <v>183</v>
      </c>
      <c r="D241" s="20">
        <v>0.16300000000000001</v>
      </c>
      <c r="E241" s="20">
        <v>0.159</v>
      </c>
      <c r="F241" s="20">
        <v>0.159</v>
      </c>
      <c r="G241" s="24">
        <f t="shared" si="25"/>
        <v>100</v>
      </c>
      <c r="H241" s="20" t="s">
        <v>410</v>
      </c>
    </row>
    <row r="242" spans="1:8" s="7" customFormat="1" ht="18.75" customHeight="1" x14ac:dyDescent="0.25">
      <c r="A242" s="6">
        <v>23</v>
      </c>
      <c r="B242" s="88" t="s">
        <v>25</v>
      </c>
      <c r="C242" s="88"/>
      <c r="D242" s="88"/>
      <c r="E242" s="88"/>
      <c r="F242" s="88"/>
      <c r="G242" s="88"/>
      <c r="H242" s="88"/>
    </row>
    <row r="243" spans="1:8" s="17" customFormat="1" ht="52.5" customHeight="1" x14ac:dyDescent="0.25">
      <c r="A243" s="16"/>
      <c r="B243" s="23" t="s">
        <v>283</v>
      </c>
      <c r="C243" s="20" t="s">
        <v>88</v>
      </c>
      <c r="D243" s="20">
        <v>29</v>
      </c>
      <c r="E243" s="20">
        <v>29</v>
      </c>
      <c r="F243" s="20">
        <v>16</v>
      </c>
      <c r="G243" s="30">
        <f>F243/E243*100</f>
        <v>55.172413793103445</v>
      </c>
      <c r="H243" s="20"/>
    </row>
    <row r="244" spans="1:8" s="17" customFormat="1" ht="29.25" customHeight="1" x14ac:dyDescent="0.25">
      <c r="A244" s="16"/>
      <c r="B244" s="23" t="s">
        <v>89</v>
      </c>
      <c r="C244" s="20" t="s">
        <v>88</v>
      </c>
      <c r="D244" s="20">
        <v>4000</v>
      </c>
      <c r="E244" s="20">
        <v>4000</v>
      </c>
      <c r="F244" s="20">
        <v>0</v>
      </c>
      <c r="G244" s="30">
        <f t="shared" ref="G244:G257" si="26">F244/E244*100</f>
        <v>0</v>
      </c>
      <c r="H244" s="20"/>
    </row>
    <row r="245" spans="1:8" s="17" customFormat="1" ht="40.5" customHeight="1" x14ac:dyDescent="0.25">
      <c r="A245" s="16"/>
      <c r="B245" s="23" t="s">
        <v>365</v>
      </c>
      <c r="C245" s="20" t="s">
        <v>104</v>
      </c>
      <c r="D245" s="20">
        <v>4</v>
      </c>
      <c r="E245" s="20">
        <v>1</v>
      </c>
      <c r="F245" s="20">
        <v>0</v>
      </c>
      <c r="G245" s="30">
        <f t="shared" si="26"/>
        <v>0</v>
      </c>
      <c r="H245" s="48"/>
    </row>
    <row r="246" spans="1:8" s="17" customFormat="1" ht="40.5" customHeight="1" x14ac:dyDescent="0.25">
      <c r="A246" s="16"/>
      <c r="B246" s="23" t="s">
        <v>418</v>
      </c>
      <c r="C246" s="20" t="s">
        <v>419</v>
      </c>
      <c r="D246" s="20" t="s">
        <v>416</v>
      </c>
      <c r="E246" s="20">
        <v>170</v>
      </c>
      <c r="F246" s="20">
        <v>170</v>
      </c>
      <c r="G246" s="30">
        <f t="shared" si="26"/>
        <v>100</v>
      </c>
      <c r="H246" s="48"/>
    </row>
    <row r="247" spans="1:8" s="7" customFormat="1" ht="19.5" customHeight="1" x14ac:dyDescent="0.25">
      <c r="A247" s="6" t="s">
        <v>263</v>
      </c>
      <c r="B247" s="88" t="s">
        <v>26</v>
      </c>
      <c r="C247" s="88"/>
      <c r="D247" s="88"/>
      <c r="E247" s="88"/>
      <c r="F247" s="88"/>
      <c r="G247" s="88"/>
      <c r="H247" s="88"/>
    </row>
    <row r="248" spans="1:8" s="18" customFormat="1" ht="29.25" customHeight="1" x14ac:dyDescent="0.25">
      <c r="A248" s="43"/>
      <c r="B248" s="23" t="s">
        <v>366</v>
      </c>
      <c r="C248" s="20" t="s">
        <v>88</v>
      </c>
      <c r="D248" s="44">
        <v>25</v>
      </c>
      <c r="E248" s="44">
        <v>25</v>
      </c>
      <c r="F248" s="44">
        <v>2</v>
      </c>
      <c r="G248" s="30">
        <f t="shared" si="26"/>
        <v>8</v>
      </c>
      <c r="H248" s="20"/>
    </row>
    <row r="249" spans="1:8" s="18" customFormat="1" ht="88.5" customHeight="1" x14ac:dyDescent="0.25">
      <c r="A249" s="43"/>
      <c r="B249" s="23" t="s">
        <v>367</v>
      </c>
      <c r="C249" s="20" t="s">
        <v>88</v>
      </c>
      <c r="D249" s="44">
        <v>50</v>
      </c>
      <c r="E249" s="44">
        <v>50</v>
      </c>
      <c r="F249" s="44">
        <v>6</v>
      </c>
      <c r="G249" s="30">
        <f t="shared" si="26"/>
        <v>12</v>
      </c>
      <c r="H249" s="20"/>
    </row>
    <row r="250" spans="1:8" s="18" customFormat="1" ht="15" customHeight="1" x14ac:dyDescent="0.25">
      <c r="A250" s="43"/>
      <c r="B250" s="23" t="s">
        <v>368</v>
      </c>
      <c r="C250" s="20" t="s">
        <v>90</v>
      </c>
      <c r="D250" s="20">
        <v>486</v>
      </c>
      <c r="E250" s="44">
        <v>501</v>
      </c>
      <c r="F250" s="20">
        <v>493</v>
      </c>
      <c r="G250" s="30">
        <f t="shared" si="26"/>
        <v>98.403193612774459</v>
      </c>
      <c r="H250" s="20"/>
    </row>
    <row r="251" spans="1:8" s="18" customFormat="1" ht="25.5" customHeight="1" x14ac:dyDescent="0.25">
      <c r="A251" s="43"/>
      <c r="B251" s="51" t="s">
        <v>417</v>
      </c>
      <c r="C251" s="52" t="s">
        <v>441</v>
      </c>
      <c r="D251" s="46" t="s">
        <v>416</v>
      </c>
      <c r="E251" s="46">
        <v>10</v>
      </c>
      <c r="F251" s="46">
        <v>0</v>
      </c>
      <c r="G251" s="30">
        <f t="shared" si="26"/>
        <v>0</v>
      </c>
      <c r="H251" s="20"/>
    </row>
    <row r="252" spans="1:8" s="18" customFormat="1" ht="40.5" customHeight="1" x14ac:dyDescent="0.25">
      <c r="A252" s="43"/>
      <c r="B252" s="51" t="s">
        <v>91</v>
      </c>
      <c r="C252" s="52" t="s">
        <v>88</v>
      </c>
      <c r="D252" s="46">
        <v>32</v>
      </c>
      <c r="E252" s="46">
        <v>32</v>
      </c>
      <c r="F252" s="46">
        <v>0</v>
      </c>
      <c r="G252" s="30">
        <f t="shared" si="26"/>
        <v>0</v>
      </c>
      <c r="H252" s="20"/>
    </row>
    <row r="253" spans="1:8" s="18" customFormat="1" ht="18" customHeight="1" x14ac:dyDescent="0.25">
      <c r="A253" s="43"/>
      <c r="B253" s="51" t="s">
        <v>442</v>
      </c>
      <c r="C253" s="52" t="s">
        <v>88</v>
      </c>
      <c r="D253" s="46" t="s">
        <v>416</v>
      </c>
      <c r="E253" s="46">
        <v>62</v>
      </c>
      <c r="F253" s="46">
        <v>0</v>
      </c>
      <c r="G253" s="30">
        <f t="shared" si="26"/>
        <v>0</v>
      </c>
      <c r="H253" s="20"/>
    </row>
    <row r="254" spans="1:8" s="7" customFormat="1" ht="23.25" customHeight="1" x14ac:dyDescent="0.25">
      <c r="A254" s="6" t="s">
        <v>264</v>
      </c>
      <c r="B254" s="88" t="s">
        <v>27</v>
      </c>
      <c r="C254" s="88"/>
      <c r="D254" s="88"/>
      <c r="E254" s="88"/>
      <c r="F254" s="88"/>
      <c r="G254" s="88"/>
      <c r="H254" s="88"/>
    </row>
    <row r="255" spans="1:8" s="1" customFormat="1" ht="29.25" customHeight="1" x14ac:dyDescent="0.25">
      <c r="A255" s="61"/>
      <c r="B255" s="51" t="s">
        <v>133</v>
      </c>
      <c r="C255" s="52" t="s">
        <v>88</v>
      </c>
      <c r="D255" s="48">
        <v>12</v>
      </c>
      <c r="E255" s="48">
        <v>12</v>
      </c>
      <c r="F255" s="48">
        <v>3</v>
      </c>
      <c r="G255" s="24">
        <f t="shared" si="26"/>
        <v>25</v>
      </c>
      <c r="H255" s="48"/>
    </row>
    <row r="256" spans="1:8" s="1" customFormat="1" ht="40.5" customHeight="1" x14ac:dyDescent="0.25">
      <c r="A256" s="61"/>
      <c r="B256" s="51" t="s">
        <v>134</v>
      </c>
      <c r="C256" s="52" t="s">
        <v>88</v>
      </c>
      <c r="D256" s="48">
        <v>12</v>
      </c>
      <c r="E256" s="48">
        <v>12</v>
      </c>
      <c r="F256" s="48">
        <v>0</v>
      </c>
      <c r="G256" s="24">
        <f t="shared" si="26"/>
        <v>0</v>
      </c>
      <c r="H256" s="48"/>
    </row>
    <row r="257" spans="1:8" s="1" customFormat="1" ht="28.5" customHeight="1" x14ac:dyDescent="0.25">
      <c r="A257" s="61"/>
      <c r="B257" s="51" t="s">
        <v>135</v>
      </c>
      <c r="C257" s="52" t="s">
        <v>88</v>
      </c>
      <c r="D257" s="48">
        <v>4</v>
      </c>
      <c r="E257" s="48">
        <v>4</v>
      </c>
      <c r="F257" s="48">
        <v>2</v>
      </c>
      <c r="G257" s="24">
        <f t="shared" si="26"/>
        <v>50</v>
      </c>
      <c r="H257" s="48"/>
    </row>
    <row r="258" spans="1:8" s="7" customFormat="1" ht="23.25" customHeight="1" x14ac:dyDescent="0.25">
      <c r="A258" s="6" t="s">
        <v>265</v>
      </c>
      <c r="B258" s="88" t="s">
        <v>28</v>
      </c>
      <c r="C258" s="88"/>
      <c r="D258" s="88"/>
      <c r="E258" s="88"/>
      <c r="F258" s="88"/>
      <c r="G258" s="88"/>
      <c r="H258" s="88"/>
    </row>
    <row r="259" spans="1:8" s="38" customFormat="1" ht="33.75" customHeight="1" x14ac:dyDescent="0.25">
      <c r="A259" s="37" t="s">
        <v>266</v>
      </c>
      <c r="B259" s="93" t="s">
        <v>36</v>
      </c>
      <c r="C259" s="93"/>
      <c r="D259" s="93"/>
      <c r="E259" s="93"/>
      <c r="F259" s="93"/>
      <c r="G259" s="93"/>
      <c r="H259" s="93"/>
    </row>
    <row r="260" spans="1:8" s="8" customFormat="1" ht="28.5" customHeight="1" x14ac:dyDescent="0.25">
      <c r="A260" s="39"/>
      <c r="B260" s="51" t="s">
        <v>221</v>
      </c>
      <c r="C260" s="52" t="s">
        <v>92</v>
      </c>
      <c r="D260" s="41">
        <v>100</v>
      </c>
      <c r="E260" s="41">
        <v>100</v>
      </c>
      <c r="F260" s="41">
        <v>100</v>
      </c>
      <c r="G260" s="24">
        <f t="shared" ref="G260:G270" si="27">F260/E260*100</f>
        <v>100</v>
      </c>
      <c r="H260" s="48"/>
    </row>
    <row r="261" spans="1:8" s="8" customFormat="1" ht="36.75" customHeight="1" x14ac:dyDescent="0.25">
      <c r="A261" s="39"/>
      <c r="B261" s="23" t="s">
        <v>383</v>
      </c>
      <c r="C261" s="52" t="s">
        <v>456</v>
      </c>
      <c r="D261" s="57">
        <v>10</v>
      </c>
      <c r="E261" s="57">
        <v>10</v>
      </c>
      <c r="F261" s="57">
        <v>5</v>
      </c>
      <c r="G261" s="24">
        <f t="shared" si="27"/>
        <v>50</v>
      </c>
      <c r="H261" s="48"/>
    </row>
    <row r="262" spans="1:8" s="8" customFormat="1" ht="38.25" customHeight="1" x14ac:dyDescent="0.25">
      <c r="A262" s="39"/>
      <c r="B262" s="51" t="s">
        <v>384</v>
      </c>
      <c r="C262" s="52" t="s">
        <v>92</v>
      </c>
      <c r="D262" s="41">
        <v>100</v>
      </c>
      <c r="E262" s="41">
        <v>100</v>
      </c>
      <c r="F262" s="41">
        <v>100</v>
      </c>
      <c r="G262" s="24">
        <f t="shared" si="27"/>
        <v>100</v>
      </c>
      <c r="H262" s="48"/>
    </row>
    <row r="263" spans="1:8" s="8" customFormat="1" ht="31.5" customHeight="1" x14ac:dyDescent="0.25">
      <c r="A263" s="39"/>
      <c r="B263" s="51" t="s">
        <v>214</v>
      </c>
      <c r="C263" s="52" t="s">
        <v>92</v>
      </c>
      <c r="D263" s="41">
        <v>5</v>
      </c>
      <c r="E263" s="41">
        <v>5</v>
      </c>
      <c r="F263" s="41">
        <v>5</v>
      </c>
      <c r="G263" s="24">
        <f t="shared" si="27"/>
        <v>100</v>
      </c>
      <c r="H263" s="48"/>
    </row>
    <row r="264" spans="1:8" s="8" customFormat="1" ht="51.75" customHeight="1" x14ac:dyDescent="0.25">
      <c r="A264" s="39"/>
      <c r="B264" s="51" t="s">
        <v>220</v>
      </c>
      <c r="C264" s="52" t="s">
        <v>92</v>
      </c>
      <c r="D264" s="41">
        <v>0</v>
      </c>
      <c r="E264" s="41">
        <v>5</v>
      </c>
      <c r="F264" s="41">
        <v>0</v>
      </c>
      <c r="G264" s="24">
        <f t="shared" si="27"/>
        <v>0</v>
      </c>
      <c r="H264" s="48" t="s">
        <v>411</v>
      </c>
    </row>
    <row r="265" spans="1:8" s="8" customFormat="1" ht="51" customHeight="1" x14ac:dyDescent="0.25">
      <c r="A265" s="39"/>
      <c r="B265" s="51" t="s">
        <v>215</v>
      </c>
      <c r="C265" s="52" t="s">
        <v>92</v>
      </c>
      <c r="D265" s="41">
        <v>0</v>
      </c>
      <c r="E265" s="41">
        <v>5</v>
      </c>
      <c r="F265" s="41">
        <v>0</v>
      </c>
      <c r="G265" s="24">
        <f t="shared" si="27"/>
        <v>0</v>
      </c>
      <c r="H265" s="48" t="s">
        <v>411</v>
      </c>
    </row>
    <row r="266" spans="1:8" s="8" customFormat="1" ht="25.5" customHeight="1" x14ac:dyDescent="0.25">
      <c r="A266" s="39"/>
      <c r="B266" s="51" t="s">
        <v>216</v>
      </c>
      <c r="C266" s="52" t="s">
        <v>88</v>
      </c>
      <c r="D266" s="57">
        <v>1500</v>
      </c>
      <c r="E266" s="57">
        <v>1500</v>
      </c>
      <c r="F266" s="57">
        <v>1500</v>
      </c>
      <c r="G266" s="24">
        <f t="shared" si="27"/>
        <v>100</v>
      </c>
      <c r="H266" s="48"/>
    </row>
    <row r="267" spans="1:8" s="38" customFormat="1" ht="21" customHeight="1" x14ac:dyDescent="0.25">
      <c r="A267" s="37" t="s">
        <v>267</v>
      </c>
      <c r="B267" s="87" t="s">
        <v>37</v>
      </c>
      <c r="C267" s="87"/>
      <c r="D267" s="87"/>
      <c r="E267" s="87"/>
      <c r="F267" s="87"/>
      <c r="G267" s="87"/>
      <c r="H267" s="87"/>
    </row>
    <row r="268" spans="1:8" s="8" customFormat="1" ht="54.75" customHeight="1" x14ac:dyDescent="0.25">
      <c r="A268" s="39"/>
      <c r="B268" s="23" t="s">
        <v>217</v>
      </c>
      <c r="C268" s="20" t="s">
        <v>218</v>
      </c>
      <c r="D268" s="57">
        <v>500</v>
      </c>
      <c r="E268" s="44">
        <v>450</v>
      </c>
      <c r="F268" s="57">
        <v>250</v>
      </c>
      <c r="G268" s="24">
        <f t="shared" si="27"/>
        <v>55.555555555555557</v>
      </c>
      <c r="H268" s="48" t="s">
        <v>412</v>
      </c>
    </row>
    <row r="269" spans="1:8" s="8" customFormat="1" ht="37.5" customHeight="1" x14ac:dyDescent="0.25">
      <c r="A269" s="39"/>
      <c r="B269" s="23" t="s">
        <v>219</v>
      </c>
      <c r="C269" s="20" t="s">
        <v>92</v>
      </c>
      <c r="D269" s="41">
        <v>100</v>
      </c>
      <c r="E269" s="41">
        <v>100</v>
      </c>
      <c r="F269" s="41">
        <v>100</v>
      </c>
      <c r="G269" s="24">
        <f t="shared" si="27"/>
        <v>100</v>
      </c>
      <c r="H269" s="48"/>
    </row>
    <row r="270" spans="1:8" s="8" customFormat="1" ht="28.5" customHeight="1" x14ac:dyDescent="0.25">
      <c r="A270" s="39"/>
      <c r="B270" s="23" t="s">
        <v>421</v>
      </c>
      <c r="C270" s="20" t="s">
        <v>88</v>
      </c>
      <c r="D270" s="41" t="s">
        <v>416</v>
      </c>
      <c r="E270" s="65">
        <v>1</v>
      </c>
      <c r="F270" s="65">
        <v>0</v>
      </c>
      <c r="G270" s="24">
        <f t="shared" si="27"/>
        <v>0</v>
      </c>
      <c r="H270" s="48"/>
    </row>
    <row r="271" spans="1:8" s="8" customFormat="1" ht="14.25" customHeight="1" x14ac:dyDescent="0.25">
      <c r="A271" s="39"/>
      <c r="B271" s="23" t="s">
        <v>422</v>
      </c>
      <c r="C271" s="20" t="s">
        <v>88</v>
      </c>
      <c r="D271" s="41" t="s">
        <v>416</v>
      </c>
      <c r="E271" s="65">
        <v>1</v>
      </c>
      <c r="F271" s="65">
        <v>1</v>
      </c>
      <c r="G271" s="24">
        <f t="shared" ref="G271" si="28">F271/E271*100</f>
        <v>100</v>
      </c>
      <c r="H271" s="48"/>
    </row>
    <row r="272" spans="1:8" s="8" customFormat="1" ht="27" customHeight="1" x14ac:dyDescent="0.25">
      <c r="A272" s="37" t="s">
        <v>381</v>
      </c>
      <c r="B272" s="87" t="s">
        <v>382</v>
      </c>
      <c r="C272" s="87"/>
      <c r="D272" s="87"/>
      <c r="E272" s="87"/>
      <c r="F272" s="87"/>
      <c r="G272" s="87"/>
      <c r="H272" s="87"/>
    </row>
    <row r="273" spans="1:8" s="17" customFormat="1" ht="27.75" customHeight="1" x14ac:dyDescent="0.25">
      <c r="A273" s="16"/>
      <c r="B273" s="23" t="s">
        <v>424</v>
      </c>
      <c r="C273" s="20" t="s">
        <v>92</v>
      </c>
      <c r="D273" s="44" t="s">
        <v>416</v>
      </c>
      <c r="E273" s="21">
        <v>100</v>
      </c>
      <c r="F273" s="21">
        <v>0</v>
      </c>
      <c r="G273" s="30">
        <f t="shared" ref="G273:G274" si="29">F273/E273*100</f>
        <v>0</v>
      </c>
      <c r="H273" s="20"/>
    </row>
    <row r="274" spans="1:8" s="17" customFormat="1" ht="24.75" customHeight="1" x14ac:dyDescent="0.25">
      <c r="A274" s="16"/>
      <c r="B274" s="23" t="s">
        <v>423</v>
      </c>
      <c r="C274" s="20" t="s">
        <v>92</v>
      </c>
      <c r="D274" s="44" t="s">
        <v>416</v>
      </c>
      <c r="E274" s="21">
        <v>100</v>
      </c>
      <c r="F274" s="21">
        <v>15.8</v>
      </c>
      <c r="G274" s="30">
        <f t="shared" si="29"/>
        <v>15.8</v>
      </c>
      <c r="H274" s="20"/>
    </row>
    <row r="275" spans="1:8" s="7" customFormat="1" ht="16.5" customHeight="1" x14ac:dyDescent="0.25">
      <c r="A275" s="6" t="s">
        <v>268</v>
      </c>
      <c r="B275" s="88" t="s">
        <v>29</v>
      </c>
      <c r="C275" s="88"/>
      <c r="D275" s="88"/>
      <c r="E275" s="88"/>
      <c r="F275" s="88"/>
      <c r="G275" s="88"/>
      <c r="H275" s="88"/>
    </row>
    <row r="276" spans="1:8" s="1" customFormat="1" ht="36.75" customHeight="1" x14ac:dyDescent="0.25">
      <c r="A276" s="61"/>
      <c r="B276" s="45" t="s">
        <v>108</v>
      </c>
      <c r="C276" s="48" t="s">
        <v>110</v>
      </c>
      <c r="D276" s="50">
        <v>130</v>
      </c>
      <c r="E276" s="50">
        <v>130</v>
      </c>
      <c r="F276" s="50">
        <v>55</v>
      </c>
      <c r="G276" s="24">
        <f t="shared" ref="G276:G282" si="30">F276/E276*100</f>
        <v>42.307692307692307</v>
      </c>
      <c r="H276" s="48"/>
    </row>
    <row r="277" spans="1:8" s="1" customFormat="1" ht="24.75" customHeight="1" x14ac:dyDescent="0.25">
      <c r="A277" s="61"/>
      <c r="B277" s="45" t="s">
        <v>395</v>
      </c>
      <c r="C277" s="48" t="s">
        <v>396</v>
      </c>
      <c r="D277" s="71">
        <v>85</v>
      </c>
      <c r="E277" s="71">
        <v>85</v>
      </c>
      <c r="F277" s="71">
        <v>25</v>
      </c>
      <c r="G277" s="24">
        <f t="shared" si="30"/>
        <v>29.411764705882355</v>
      </c>
      <c r="H277" s="48"/>
    </row>
    <row r="278" spans="1:8" s="1" customFormat="1" ht="63" customHeight="1" x14ac:dyDescent="0.25">
      <c r="A278" s="61"/>
      <c r="B278" s="45" t="s">
        <v>109</v>
      </c>
      <c r="C278" s="48" t="s">
        <v>110</v>
      </c>
      <c r="D278" s="50">
        <v>500</v>
      </c>
      <c r="E278" s="50">
        <v>500</v>
      </c>
      <c r="F278" s="50">
        <v>254</v>
      </c>
      <c r="G278" s="24">
        <f t="shared" si="30"/>
        <v>50.8</v>
      </c>
      <c r="H278" s="48"/>
    </row>
    <row r="279" spans="1:8" s="73" customFormat="1" ht="38.25" customHeight="1" x14ac:dyDescent="0.25">
      <c r="A279" s="72"/>
      <c r="B279" s="45" t="s">
        <v>397</v>
      </c>
      <c r="C279" s="48" t="s">
        <v>398</v>
      </c>
      <c r="D279" s="50">
        <v>39</v>
      </c>
      <c r="E279" s="50">
        <v>33</v>
      </c>
      <c r="F279" s="50">
        <v>14</v>
      </c>
      <c r="G279" s="24">
        <f t="shared" si="30"/>
        <v>42.424242424242422</v>
      </c>
      <c r="H279" s="48"/>
    </row>
    <row r="280" spans="1:8" s="1" customFormat="1" ht="25.5" customHeight="1" x14ac:dyDescent="0.25">
      <c r="A280" s="91"/>
      <c r="B280" s="94" t="s">
        <v>111</v>
      </c>
      <c r="C280" s="74" t="s">
        <v>310</v>
      </c>
      <c r="D280" s="75">
        <v>20</v>
      </c>
      <c r="E280" s="75">
        <v>20</v>
      </c>
      <c r="F280" s="75">
        <v>0</v>
      </c>
      <c r="G280" s="76">
        <f t="shared" si="30"/>
        <v>0</v>
      </c>
      <c r="H280" s="74"/>
    </row>
    <row r="281" spans="1:8" s="1" customFormat="1" ht="25.5" customHeight="1" x14ac:dyDescent="0.25">
      <c r="A281" s="92"/>
      <c r="B281" s="94"/>
      <c r="C281" s="48" t="s">
        <v>311</v>
      </c>
      <c r="D281" s="50">
        <v>3540</v>
      </c>
      <c r="E281" s="50">
        <v>3600</v>
      </c>
      <c r="F281" s="50">
        <v>1800</v>
      </c>
      <c r="G281" s="24">
        <f t="shared" si="30"/>
        <v>50</v>
      </c>
      <c r="H281" s="48"/>
    </row>
    <row r="282" spans="1:8" s="1" customFormat="1" ht="38.25" customHeight="1" x14ac:dyDescent="0.25">
      <c r="A282" s="61"/>
      <c r="B282" s="45" t="s">
        <v>312</v>
      </c>
      <c r="C282" s="48" t="s">
        <v>110</v>
      </c>
      <c r="D282" s="50">
        <v>500</v>
      </c>
      <c r="E282" s="50">
        <v>500</v>
      </c>
      <c r="F282" s="50">
        <v>250</v>
      </c>
      <c r="G282" s="24">
        <f t="shared" si="30"/>
        <v>50</v>
      </c>
      <c r="H282" s="48"/>
    </row>
    <row r="283" spans="1:8" s="7" customFormat="1" ht="18" customHeight="1" x14ac:dyDescent="0.25">
      <c r="A283" s="6" t="s">
        <v>269</v>
      </c>
      <c r="B283" s="88" t="s">
        <v>1</v>
      </c>
      <c r="C283" s="88"/>
      <c r="D283" s="88"/>
      <c r="E283" s="88"/>
      <c r="F283" s="88"/>
      <c r="G283" s="88"/>
      <c r="H283" s="88"/>
    </row>
    <row r="284" spans="1:8" s="1" customFormat="1" ht="27.75" customHeight="1" x14ac:dyDescent="0.25">
      <c r="A284" s="61"/>
      <c r="B284" s="51" t="s">
        <v>103</v>
      </c>
      <c r="C284" s="57" t="s">
        <v>104</v>
      </c>
      <c r="D284" s="57">
        <v>8</v>
      </c>
      <c r="E284" s="57">
        <v>8</v>
      </c>
      <c r="F284" s="57">
        <v>8</v>
      </c>
      <c r="G284" s="24">
        <f t="shared" ref="G284:G293" si="31">F284/E284*100</f>
        <v>100</v>
      </c>
      <c r="H284" s="48"/>
    </row>
    <row r="285" spans="1:8" s="1" customFormat="1" ht="37.5" customHeight="1" x14ac:dyDescent="0.25">
      <c r="A285" s="61"/>
      <c r="B285" s="51" t="s">
        <v>359</v>
      </c>
      <c r="C285" s="57" t="s">
        <v>90</v>
      </c>
      <c r="D285" s="57">
        <v>14</v>
      </c>
      <c r="E285" s="57">
        <v>28</v>
      </c>
      <c r="F285" s="57">
        <v>23</v>
      </c>
      <c r="G285" s="24">
        <f t="shared" si="31"/>
        <v>82.142857142857139</v>
      </c>
      <c r="H285" s="48"/>
    </row>
    <row r="286" spans="1:8" s="1" customFormat="1" ht="15.75" customHeight="1" x14ac:dyDescent="0.25">
      <c r="A286" s="61"/>
      <c r="B286" s="51" t="s">
        <v>281</v>
      </c>
      <c r="C286" s="57" t="s">
        <v>97</v>
      </c>
      <c r="D286" s="57">
        <v>4</v>
      </c>
      <c r="E286" s="57">
        <v>4</v>
      </c>
      <c r="F286" s="57">
        <v>4</v>
      </c>
      <c r="G286" s="24">
        <f t="shared" si="31"/>
        <v>100</v>
      </c>
      <c r="H286" s="48"/>
    </row>
    <row r="287" spans="1:8" s="1" customFormat="1" ht="63.75" customHeight="1" x14ac:dyDescent="0.25">
      <c r="A287" s="61"/>
      <c r="B287" s="51" t="s">
        <v>105</v>
      </c>
      <c r="C287" s="57" t="s">
        <v>97</v>
      </c>
      <c r="D287" s="57">
        <v>5</v>
      </c>
      <c r="E287" s="57">
        <v>5</v>
      </c>
      <c r="F287" s="57">
        <v>0</v>
      </c>
      <c r="G287" s="24">
        <f t="shared" si="31"/>
        <v>0</v>
      </c>
      <c r="H287" s="48"/>
    </row>
    <row r="288" spans="1:8" s="1" customFormat="1" ht="51" customHeight="1" x14ac:dyDescent="0.25">
      <c r="A288" s="61"/>
      <c r="B288" s="51" t="s">
        <v>106</v>
      </c>
      <c r="C288" s="57" t="s">
        <v>97</v>
      </c>
      <c r="D288" s="57">
        <v>4</v>
      </c>
      <c r="E288" s="57">
        <v>4</v>
      </c>
      <c r="F288" s="57">
        <v>0</v>
      </c>
      <c r="G288" s="24">
        <f t="shared" si="31"/>
        <v>0</v>
      </c>
      <c r="H288" s="48"/>
    </row>
    <row r="289" spans="1:8" s="1" customFormat="1" ht="26.25" customHeight="1" x14ac:dyDescent="0.25">
      <c r="A289" s="61"/>
      <c r="B289" s="51" t="s">
        <v>107</v>
      </c>
      <c r="C289" s="57" t="s">
        <v>97</v>
      </c>
      <c r="D289" s="57">
        <v>1</v>
      </c>
      <c r="E289" s="57">
        <v>1</v>
      </c>
      <c r="F289" s="57">
        <v>0</v>
      </c>
      <c r="G289" s="24">
        <f t="shared" si="31"/>
        <v>0</v>
      </c>
      <c r="H289" s="48"/>
    </row>
    <row r="290" spans="1:8" s="1" customFormat="1" ht="26.25" customHeight="1" x14ac:dyDescent="0.25">
      <c r="A290" s="61"/>
      <c r="B290" s="51" t="s">
        <v>282</v>
      </c>
      <c r="C290" s="57" t="s">
        <v>97</v>
      </c>
      <c r="D290" s="57">
        <v>4</v>
      </c>
      <c r="E290" s="57">
        <v>4</v>
      </c>
      <c r="F290" s="57">
        <v>3</v>
      </c>
      <c r="G290" s="24">
        <f t="shared" si="31"/>
        <v>75</v>
      </c>
      <c r="H290" s="48"/>
    </row>
    <row r="291" spans="1:8" s="7" customFormat="1" ht="20.25" customHeight="1" x14ac:dyDescent="0.25">
      <c r="A291" s="6" t="s">
        <v>270</v>
      </c>
      <c r="B291" s="88" t="s">
        <v>3</v>
      </c>
      <c r="C291" s="88"/>
      <c r="D291" s="88"/>
      <c r="E291" s="88"/>
      <c r="F291" s="88"/>
      <c r="G291" s="88"/>
      <c r="H291" s="88"/>
    </row>
    <row r="292" spans="1:8" s="78" customFormat="1" ht="13.5" customHeight="1" x14ac:dyDescent="0.25">
      <c r="A292" s="39"/>
      <c r="B292" s="51" t="s">
        <v>193</v>
      </c>
      <c r="C292" s="52" t="s">
        <v>194</v>
      </c>
      <c r="D292" s="77">
        <v>100.5</v>
      </c>
      <c r="E292" s="77">
        <v>100.5</v>
      </c>
      <c r="F292" s="77">
        <v>0</v>
      </c>
      <c r="G292" s="24">
        <f t="shared" si="31"/>
        <v>0</v>
      </c>
      <c r="H292" s="48"/>
    </row>
    <row r="293" spans="1:8" s="78" customFormat="1" ht="24" customHeight="1" x14ac:dyDescent="0.25">
      <c r="A293" s="39"/>
      <c r="B293" s="51" t="s">
        <v>195</v>
      </c>
      <c r="C293" s="52" t="s">
        <v>88</v>
      </c>
      <c r="D293" s="52">
        <v>1</v>
      </c>
      <c r="E293" s="52">
        <v>1</v>
      </c>
      <c r="F293" s="52">
        <v>0</v>
      </c>
      <c r="G293" s="24">
        <f t="shared" si="31"/>
        <v>0</v>
      </c>
      <c r="H293" s="48"/>
    </row>
    <row r="294" spans="1:8" s="7" customFormat="1" ht="16.5" customHeight="1" x14ac:dyDescent="0.25">
      <c r="A294" s="6" t="s">
        <v>271</v>
      </c>
      <c r="B294" s="88" t="s">
        <v>30</v>
      </c>
      <c r="C294" s="88"/>
      <c r="D294" s="88"/>
      <c r="E294" s="88"/>
      <c r="F294" s="88"/>
      <c r="G294" s="88"/>
      <c r="H294" s="88"/>
    </row>
    <row r="295" spans="1:8" s="17" customFormat="1" ht="48" customHeight="1" x14ac:dyDescent="0.25">
      <c r="A295" s="16"/>
      <c r="B295" s="23" t="s">
        <v>308</v>
      </c>
      <c r="C295" s="44" t="s">
        <v>92</v>
      </c>
      <c r="D295" s="21">
        <v>93</v>
      </c>
      <c r="E295" s="21">
        <v>90</v>
      </c>
      <c r="F295" s="21">
        <v>94.8</v>
      </c>
      <c r="G295" s="30">
        <f>F295/E295*100</f>
        <v>105.33333333333333</v>
      </c>
      <c r="H295" s="20" t="s">
        <v>413</v>
      </c>
    </row>
    <row r="296" spans="1:8" s="17" customFormat="1" ht="52.5" customHeight="1" x14ac:dyDescent="0.25">
      <c r="A296" s="16"/>
      <c r="B296" s="23" t="s">
        <v>93</v>
      </c>
      <c r="C296" s="44" t="s">
        <v>92</v>
      </c>
      <c r="D296" s="21">
        <v>0</v>
      </c>
      <c r="E296" s="21">
        <v>5</v>
      </c>
      <c r="F296" s="21">
        <v>0</v>
      </c>
      <c r="G296" s="30">
        <f t="shared" ref="G296:G305" si="32">F296/E296*100</f>
        <v>0</v>
      </c>
      <c r="H296" s="20" t="s">
        <v>292</v>
      </c>
    </row>
    <row r="297" spans="1:8" s="17" customFormat="1" ht="66" customHeight="1" x14ac:dyDescent="0.25">
      <c r="A297" s="16"/>
      <c r="B297" s="23" t="s">
        <v>94</v>
      </c>
      <c r="C297" s="44" t="s">
        <v>92</v>
      </c>
      <c r="D297" s="21">
        <v>0</v>
      </c>
      <c r="E297" s="21">
        <v>10</v>
      </c>
      <c r="F297" s="21">
        <v>0</v>
      </c>
      <c r="G297" s="30">
        <f t="shared" si="32"/>
        <v>0</v>
      </c>
      <c r="H297" s="20" t="s">
        <v>292</v>
      </c>
    </row>
    <row r="298" spans="1:8" s="17" customFormat="1" ht="32.25" customHeight="1" x14ac:dyDescent="0.25">
      <c r="A298" s="16"/>
      <c r="B298" s="23" t="s">
        <v>95</v>
      </c>
      <c r="C298" s="44" t="s">
        <v>92</v>
      </c>
      <c r="D298" s="21">
        <v>100</v>
      </c>
      <c r="E298" s="21">
        <v>100</v>
      </c>
      <c r="F298" s="21">
        <v>100</v>
      </c>
      <c r="G298" s="30">
        <f t="shared" si="32"/>
        <v>100</v>
      </c>
      <c r="H298" s="20"/>
    </row>
    <row r="299" spans="1:8" s="17" customFormat="1" ht="42" customHeight="1" x14ac:dyDescent="0.25">
      <c r="A299" s="16"/>
      <c r="B299" s="23" t="s">
        <v>309</v>
      </c>
      <c r="C299" s="44" t="s">
        <v>92</v>
      </c>
      <c r="D299" s="21">
        <v>100</v>
      </c>
      <c r="E299" s="21">
        <v>100</v>
      </c>
      <c r="F299" s="21">
        <v>100</v>
      </c>
      <c r="G299" s="30">
        <f t="shared" si="32"/>
        <v>100</v>
      </c>
      <c r="H299" s="20"/>
    </row>
    <row r="300" spans="1:8" s="17" customFormat="1" ht="45" customHeight="1" x14ac:dyDescent="0.25">
      <c r="A300" s="16"/>
      <c r="B300" s="23" t="s">
        <v>362</v>
      </c>
      <c r="C300" s="44" t="s">
        <v>92</v>
      </c>
      <c r="D300" s="21">
        <v>100</v>
      </c>
      <c r="E300" s="21">
        <v>100</v>
      </c>
      <c r="F300" s="21">
        <v>100</v>
      </c>
      <c r="G300" s="30">
        <f t="shared" si="32"/>
        <v>100</v>
      </c>
      <c r="H300" s="20"/>
    </row>
    <row r="301" spans="1:8" s="17" customFormat="1" ht="37.5" customHeight="1" x14ac:dyDescent="0.25">
      <c r="A301" s="16"/>
      <c r="B301" s="23" t="s">
        <v>363</v>
      </c>
      <c r="C301" s="44" t="s">
        <v>92</v>
      </c>
      <c r="D301" s="21">
        <v>100</v>
      </c>
      <c r="E301" s="21">
        <v>100</v>
      </c>
      <c r="F301" s="21">
        <v>49.4</v>
      </c>
      <c r="G301" s="30">
        <f t="shared" si="32"/>
        <v>49.4</v>
      </c>
      <c r="H301" s="20" t="s">
        <v>414</v>
      </c>
    </row>
    <row r="302" spans="1:8" s="17" customFormat="1" ht="41.25" customHeight="1" x14ac:dyDescent="0.25">
      <c r="A302" s="16"/>
      <c r="B302" s="23" t="s">
        <v>364</v>
      </c>
      <c r="C302" s="44" t="s">
        <v>92</v>
      </c>
      <c r="D302" s="21">
        <v>100</v>
      </c>
      <c r="E302" s="21">
        <v>100</v>
      </c>
      <c r="F302" s="21">
        <v>50</v>
      </c>
      <c r="G302" s="30">
        <f t="shared" ref="G302" si="33">F302/E302*100</f>
        <v>50</v>
      </c>
      <c r="H302" s="20" t="s">
        <v>414</v>
      </c>
    </row>
    <row r="303" spans="1:8" s="7" customFormat="1" ht="15.75" customHeight="1" x14ac:dyDescent="0.25">
      <c r="A303" s="6" t="s">
        <v>272</v>
      </c>
      <c r="B303" s="88" t="s">
        <v>31</v>
      </c>
      <c r="C303" s="88"/>
      <c r="D303" s="88"/>
      <c r="E303" s="88"/>
      <c r="F303" s="88"/>
      <c r="G303" s="88"/>
      <c r="H303" s="88"/>
    </row>
    <row r="304" spans="1:8" s="17" customFormat="1" ht="40.5" customHeight="1" x14ac:dyDescent="0.25">
      <c r="A304" s="16"/>
      <c r="B304" s="20" t="s">
        <v>443</v>
      </c>
      <c r="C304" s="48" t="s">
        <v>92</v>
      </c>
      <c r="D304" s="77">
        <v>100</v>
      </c>
      <c r="E304" s="77">
        <v>100</v>
      </c>
      <c r="F304" s="77">
        <v>100</v>
      </c>
      <c r="G304" s="24">
        <f t="shared" si="32"/>
        <v>100</v>
      </c>
      <c r="H304" s="20"/>
    </row>
    <row r="305" spans="1:8" s="17" customFormat="1" ht="62.25" customHeight="1" x14ac:dyDescent="0.25">
      <c r="A305" s="16"/>
      <c r="B305" s="45" t="s">
        <v>378</v>
      </c>
      <c r="C305" s="48" t="s">
        <v>88</v>
      </c>
      <c r="D305" s="48">
        <v>3500</v>
      </c>
      <c r="E305" s="48">
        <v>3500</v>
      </c>
      <c r="F305" s="48">
        <v>1750</v>
      </c>
      <c r="G305" s="24">
        <f t="shared" si="32"/>
        <v>50</v>
      </c>
      <c r="H305" s="20"/>
    </row>
    <row r="306" spans="1:8" s="7" customFormat="1" ht="15.75" customHeight="1" x14ac:dyDescent="0.25">
      <c r="A306" s="6" t="s">
        <v>273</v>
      </c>
      <c r="B306" s="88" t="s">
        <v>32</v>
      </c>
      <c r="C306" s="88"/>
      <c r="D306" s="88"/>
      <c r="E306" s="88"/>
      <c r="F306" s="88"/>
      <c r="G306" s="88"/>
      <c r="H306" s="88"/>
    </row>
    <row r="307" spans="1:8" s="38" customFormat="1" ht="15.75" customHeight="1" x14ac:dyDescent="0.25">
      <c r="A307" s="37" t="s">
        <v>274</v>
      </c>
      <c r="B307" s="87" t="s">
        <v>50</v>
      </c>
      <c r="C307" s="87"/>
      <c r="D307" s="87"/>
      <c r="E307" s="87"/>
      <c r="F307" s="87"/>
      <c r="G307" s="87"/>
      <c r="H307" s="87"/>
    </row>
    <row r="308" spans="1:8" s="38" customFormat="1" ht="26.25" customHeight="1" x14ac:dyDescent="0.25">
      <c r="A308" s="37"/>
      <c r="B308" s="79" t="s">
        <v>142</v>
      </c>
      <c r="C308" s="52" t="s">
        <v>143</v>
      </c>
      <c r="D308" s="20">
        <v>7</v>
      </c>
      <c r="E308" s="52">
        <v>7</v>
      </c>
      <c r="F308" s="20">
        <v>6</v>
      </c>
      <c r="G308" s="24">
        <f t="shared" ref="G308:G320" si="34">F308/E308*100</f>
        <v>85.714285714285708</v>
      </c>
      <c r="H308" s="48"/>
    </row>
    <row r="309" spans="1:8" s="38" customFormat="1" ht="26.25" customHeight="1" x14ac:dyDescent="0.25">
      <c r="A309" s="37"/>
      <c r="B309" s="51" t="s">
        <v>144</v>
      </c>
      <c r="C309" s="52" t="s">
        <v>143</v>
      </c>
      <c r="D309" s="20">
        <v>21</v>
      </c>
      <c r="E309" s="52">
        <v>21</v>
      </c>
      <c r="F309" s="20">
        <v>3</v>
      </c>
      <c r="G309" s="24">
        <f t="shared" si="34"/>
        <v>14.285714285714285</v>
      </c>
      <c r="H309" s="48"/>
    </row>
    <row r="310" spans="1:8" s="81" customFormat="1" ht="37.5" customHeight="1" x14ac:dyDescent="0.25">
      <c r="A310" s="80"/>
      <c r="B310" s="45" t="s">
        <v>303</v>
      </c>
      <c r="C310" s="52" t="s">
        <v>143</v>
      </c>
      <c r="D310" s="48">
        <v>37</v>
      </c>
      <c r="E310" s="48">
        <v>37</v>
      </c>
      <c r="F310" s="48">
        <v>17</v>
      </c>
      <c r="G310" s="30">
        <f t="shared" si="34"/>
        <v>45.945945945945951</v>
      </c>
      <c r="H310" s="20"/>
    </row>
    <row r="311" spans="1:8" s="81" customFormat="1" ht="37.5" customHeight="1" x14ac:dyDescent="0.25">
      <c r="A311" s="80"/>
      <c r="B311" s="45" t="s">
        <v>304</v>
      </c>
      <c r="C311" s="52" t="s">
        <v>143</v>
      </c>
      <c r="D311" s="20">
        <v>4</v>
      </c>
      <c r="E311" s="20">
        <v>4</v>
      </c>
      <c r="F311" s="20">
        <v>2</v>
      </c>
      <c r="G311" s="30">
        <f t="shared" si="34"/>
        <v>50</v>
      </c>
      <c r="H311" s="20"/>
    </row>
    <row r="312" spans="1:8" s="81" customFormat="1" ht="15.75" customHeight="1" x14ac:dyDescent="0.25">
      <c r="A312" s="80"/>
      <c r="B312" s="45" t="s">
        <v>305</v>
      </c>
      <c r="C312" s="52" t="s">
        <v>143</v>
      </c>
      <c r="D312" s="20">
        <v>6</v>
      </c>
      <c r="E312" s="20">
        <v>6</v>
      </c>
      <c r="F312" s="20">
        <v>0</v>
      </c>
      <c r="G312" s="30">
        <f t="shared" si="34"/>
        <v>0</v>
      </c>
      <c r="H312" s="20"/>
    </row>
    <row r="313" spans="1:8" s="38" customFormat="1" ht="21" customHeight="1" x14ac:dyDescent="0.25">
      <c r="A313" s="37" t="s">
        <v>275</v>
      </c>
      <c r="B313" s="87" t="s">
        <v>51</v>
      </c>
      <c r="C313" s="87"/>
      <c r="D313" s="87"/>
      <c r="E313" s="87"/>
      <c r="F313" s="87"/>
      <c r="G313" s="87"/>
      <c r="H313" s="87"/>
    </row>
    <row r="314" spans="1:8" s="81" customFormat="1" ht="18" customHeight="1" x14ac:dyDescent="0.25">
      <c r="A314" s="80"/>
      <c r="B314" s="23" t="s">
        <v>434</v>
      </c>
      <c r="C314" s="20" t="s">
        <v>143</v>
      </c>
      <c r="D314" s="20">
        <v>0</v>
      </c>
      <c r="E314" s="20">
        <v>12</v>
      </c>
      <c r="F314" s="20">
        <v>12</v>
      </c>
      <c r="G314" s="30">
        <f t="shared" si="34"/>
        <v>100</v>
      </c>
      <c r="H314" s="20" t="s">
        <v>440</v>
      </c>
    </row>
    <row r="315" spans="1:8" s="81" customFormat="1" ht="18" customHeight="1" x14ac:dyDescent="0.25">
      <c r="A315" s="80"/>
      <c r="B315" s="23" t="s">
        <v>145</v>
      </c>
      <c r="C315" s="20" t="s">
        <v>143</v>
      </c>
      <c r="D315" s="20">
        <v>597</v>
      </c>
      <c r="E315" s="20">
        <v>2200</v>
      </c>
      <c r="F315" s="20">
        <v>1100</v>
      </c>
      <c r="G315" s="30">
        <f t="shared" si="34"/>
        <v>50</v>
      </c>
      <c r="H315" s="20"/>
    </row>
    <row r="316" spans="1:8" s="81" customFormat="1" ht="18" customHeight="1" x14ac:dyDescent="0.25">
      <c r="A316" s="80"/>
      <c r="B316" s="23" t="s">
        <v>435</v>
      </c>
      <c r="C316" s="20" t="s">
        <v>143</v>
      </c>
      <c r="D316" s="44">
        <v>0</v>
      </c>
      <c r="E316" s="44">
        <v>3</v>
      </c>
      <c r="F316" s="44">
        <v>0</v>
      </c>
      <c r="G316" s="30">
        <f t="shared" si="34"/>
        <v>0</v>
      </c>
      <c r="H316" s="20" t="s">
        <v>440</v>
      </c>
    </row>
    <row r="317" spans="1:8" s="81" customFormat="1" ht="18" customHeight="1" x14ac:dyDescent="0.25">
      <c r="A317" s="80"/>
      <c r="B317" s="82" t="s">
        <v>436</v>
      </c>
      <c r="C317" s="20" t="s">
        <v>143</v>
      </c>
      <c r="D317" s="44">
        <v>0</v>
      </c>
      <c r="E317" s="44">
        <v>1</v>
      </c>
      <c r="F317" s="44">
        <v>0</v>
      </c>
      <c r="G317" s="30">
        <f t="shared" si="34"/>
        <v>0</v>
      </c>
      <c r="H317" s="20" t="s">
        <v>440</v>
      </c>
    </row>
    <row r="318" spans="1:8" s="81" customFormat="1" ht="18" customHeight="1" x14ac:dyDescent="0.25">
      <c r="A318" s="80"/>
      <c r="B318" s="82" t="s">
        <v>437</v>
      </c>
      <c r="C318" s="20" t="s">
        <v>143</v>
      </c>
      <c r="D318" s="44">
        <v>0</v>
      </c>
      <c r="E318" s="44">
        <v>1</v>
      </c>
      <c r="F318" s="44">
        <v>0</v>
      </c>
      <c r="G318" s="30">
        <f t="shared" si="34"/>
        <v>0</v>
      </c>
      <c r="H318" s="20" t="s">
        <v>440</v>
      </c>
    </row>
    <row r="319" spans="1:8" s="81" customFormat="1" ht="18" customHeight="1" x14ac:dyDescent="0.25">
      <c r="A319" s="80"/>
      <c r="B319" s="82" t="s">
        <v>438</v>
      </c>
      <c r="C319" s="20" t="s">
        <v>143</v>
      </c>
      <c r="D319" s="44">
        <v>0</v>
      </c>
      <c r="E319" s="44">
        <v>5</v>
      </c>
      <c r="F319" s="44">
        <v>0</v>
      </c>
      <c r="G319" s="30">
        <f t="shared" si="34"/>
        <v>0</v>
      </c>
      <c r="H319" s="20" t="s">
        <v>440</v>
      </c>
    </row>
    <row r="320" spans="1:8" s="81" customFormat="1" ht="18" customHeight="1" x14ac:dyDescent="0.25">
      <c r="A320" s="80"/>
      <c r="B320" s="82" t="s">
        <v>439</v>
      </c>
      <c r="C320" s="20" t="s">
        <v>143</v>
      </c>
      <c r="D320" s="44">
        <v>0</v>
      </c>
      <c r="E320" s="44">
        <v>4</v>
      </c>
      <c r="F320" s="44">
        <v>0</v>
      </c>
      <c r="G320" s="30">
        <f t="shared" si="34"/>
        <v>0</v>
      </c>
      <c r="H320" s="20" t="s">
        <v>440</v>
      </c>
    </row>
    <row r="321" spans="1:8" s="7" customFormat="1" ht="15" customHeight="1" x14ac:dyDescent="0.25">
      <c r="A321" s="6" t="s">
        <v>276</v>
      </c>
      <c r="B321" s="88" t="s">
        <v>33</v>
      </c>
      <c r="C321" s="88"/>
      <c r="D321" s="88"/>
      <c r="E321" s="88"/>
      <c r="F321" s="88"/>
      <c r="G321" s="88"/>
      <c r="H321" s="88"/>
    </row>
    <row r="322" spans="1:8" s="38" customFormat="1" ht="15.75" customHeight="1" x14ac:dyDescent="0.25">
      <c r="A322" s="37" t="s">
        <v>86</v>
      </c>
      <c r="B322" s="87" t="s">
        <v>56</v>
      </c>
      <c r="C322" s="87"/>
      <c r="D322" s="87"/>
      <c r="E322" s="87"/>
      <c r="F322" s="87"/>
      <c r="G322" s="87"/>
      <c r="H322" s="87"/>
    </row>
    <row r="323" spans="1:8" s="8" customFormat="1" ht="38.25" customHeight="1" x14ac:dyDescent="0.25">
      <c r="A323" s="39"/>
      <c r="B323" s="45" t="s">
        <v>140</v>
      </c>
      <c r="C323" s="48" t="s">
        <v>92</v>
      </c>
      <c r="D323" s="47">
        <v>100</v>
      </c>
      <c r="E323" s="47">
        <v>100</v>
      </c>
      <c r="F323" s="47">
        <v>100</v>
      </c>
      <c r="G323" s="24">
        <f t="shared" ref="G323:G328" si="35">F323/E323*100</f>
        <v>100</v>
      </c>
      <c r="H323" s="83"/>
    </row>
    <row r="324" spans="1:8" s="38" customFormat="1" ht="24.75" customHeight="1" x14ac:dyDescent="0.25">
      <c r="A324" s="37"/>
      <c r="B324" s="45" t="s">
        <v>300</v>
      </c>
      <c r="C324" s="48" t="s">
        <v>141</v>
      </c>
      <c r="D324" s="59">
        <v>7</v>
      </c>
      <c r="E324" s="59">
        <v>7</v>
      </c>
      <c r="F324" s="59">
        <v>4</v>
      </c>
      <c r="G324" s="24">
        <f t="shared" si="35"/>
        <v>57.142857142857139</v>
      </c>
      <c r="H324" s="83"/>
    </row>
    <row r="325" spans="1:8" s="38" customFormat="1" ht="36.75" customHeight="1" x14ac:dyDescent="0.25">
      <c r="A325" s="37"/>
      <c r="B325" s="45" t="s">
        <v>379</v>
      </c>
      <c r="C325" s="48" t="s">
        <v>92</v>
      </c>
      <c r="D325" s="47">
        <v>100</v>
      </c>
      <c r="E325" s="47">
        <v>100</v>
      </c>
      <c r="F325" s="47">
        <v>100</v>
      </c>
      <c r="G325" s="24">
        <f t="shared" si="35"/>
        <v>100</v>
      </c>
      <c r="H325" s="83"/>
    </row>
    <row r="326" spans="1:8" s="38" customFormat="1" ht="62.25" customHeight="1" x14ac:dyDescent="0.25">
      <c r="A326" s="37"/>
      <c r="B326" s="45" t="s">
        <v>380</v>
      </c>
      <c r="C326" s="48" t="s">
        <v>92</v>
      </c>
      <c r="D326" s="47">
        <v>100</v>
      </c>
      <c r="E326" s="47">
        <v>100</v>
      </c>
      <c r="F326" s="47">
        <v>100</v>
      </c>
      <c r="G326" s="24">
        <f t="shared" si="35"/>
        <v>100</v>
      </c>
      <c r="H326" s="83"/>
    </row>
    <row r="327" spans="1:8" s="38" customFormat="1" ht="52.5" customHeight="1" x14ac:dyDescent="0.25">
      <c r="A327" s="37"/>
      <c r="B327" s="45" t="s">
        <v>285</v>
      </c>
      <c r="C327" s="48" t="s">
        <v>92</v>
      </c>
      <c r="D327" s="47">
        <v>100</v>
      </c>
      <c r="E327" s="47">
        <v>100</v>
      </c>
      <c r="F327" s="47">
        <v>100</v>
      </c>
      <c r="G327" s="24">
        <f t="shared" si="35"/>
        <v>100</v>
      </c>
      <c r="H327" s="83"/>
    </row>
    <row r="328" spans="1:8" s="38" customFormat="1" ht="24.75" customHeight="1" x14ac:dyDescent="0.25">
      <c r="A328" s="37"/>
      <c r="B328" s="45" t="s">
        <v>293</v>
      </c>
      <c r="C328" s="46" t="s">
        <v>110</v>
      </c>
      <c r="D328" s="59">
        <v>0</v>
      </c>
      <c r="E328" s="59">
        <v>1</v>
      </c>
      <c r="F328" s="59">
        <v>0</v>
      </c>
      <c r="G328" s="24">
        <f t="shared" si="35"/>
        <v>0</v>
      </c>
      <c r="H328" s="48"/>
    </row>
    <row r="329" spans="1:8" s="7" customFormat="1" ht="14.25" customHeight="1" x14ac:dyDescent="0.25">
      <c r="A329" s="6" t="s">
        <v>277</v>
      </c>
      <c r="B329" s="88" t="s">
        <v>34</v>
      </c>
      <c r="C329" s="88"/>
      <c r="D329" s="88"/>
      <c r="E329" s="88"/>
      <c r="F329" s="88"/>
      <c r="G329" s="88"/>
      <c r="H329" s="88"/>
    </row>
    <row r="330" spans="1:8" s="38" customFormat="1" ht="16.5" customHeight="1" x14ac:dyDescent="0.25">
      <c r="A330" s="37" t="s">
        <v>87</v>
      </c>
      <c r="B330" s="87" t="s">
        <v>40</v>
      </c>
      <c r="C330" s="87"/>
      <c r="D330" s="87"/>
      <c r="E330" s="87"/>
      <c r="F330" s="87"/>
      <c r="G330" s="87"/>
      <c r="H330" s="87"/>
    </row>
    <row r="331" spans="1:8" s="8" customFormat="1" ht="60.75" customHeight="1" x14ac:dyDescent="0.25">
      <c r="A331" s="39"/>
      <c r="B331" s="23" t="s">
        <v>298</v>
      </c>
      <c r="C331" s="20" t="s">
        <v>92</v>
      </c>
      <c r="D331" s="31">
        <v>90.1</v>
      </c>
      <c r="E331" s="31">
        <v>92.1</v>
      </c>
      <c r="F331" s="31">
        <v>84.3</v>
      </c>
      <c r="G331" s="24">
        <f t="shared" ref="G331:G340" si="36">F331/E331*100</f>
        <v>91.530944625407173</v>
      </c>
      <c r="H331" s="48"/>
    </row>
    <row r="332" spans="1:8" s="8" customFormat="1" ht="36.75" customHeight="1" x14ac:dyDescent="0.25">
      <c r="A332" s="39"/>
      <c r="B332" s="23" t="s">
        <v>239</v>
      </c>
      <c r="C332" s="20" t="s">
        <v>92</v>
      </c>
      <c r="D332" s="31">
        <v>65</v>
      </c>
      <c r="E332" s="31">
        <v>65</v>
      </c>
      <c r="F332" s="31">
        <v>54</v>
      </c>
      <c r="G332" s="24">
        <f t="shared" si="36"/>
        <v>83.07692307692308</v>
      </c>
      <c r="H332" s="48"/>
    </row>
    <row r="333" spans="1:8" s="8" customFormat="1" ht="66" customHeight="1" x14ac:dyDescent="0.25">
      <c r="A333" s="39"/>
      <c r="B333" s="23" t="s">
        <v>240</v>
      </c>
      <c r="C333" s="20" t="s">
        <v>88</v>
      </c>
      <c r="D333" s="40">
        <v>66</v>
      </c>
      <c r="E333" s="40">
        <v>66</v>
      </c>
      <c r="F333" s="40">
        <v>63</v>
      </c>
      <c r="G333" s="24">
        <f t="shared" si="36"/>
        <v>95.454545454545453</v>
      </c>
      <c r="H333" s="48"/>
    </row>
    <row r="334" spans="1:8" s="8" customFormat="1" ht="28.5" customHeight="1" x14ac:dyDescent="0.25">
      <c r="A334" s="39"/>
      <c r="B334" s="23" t="s">
        <v>241</v>
      </c>
      <c r="C334" s="20" t="s">
        <v>92</v>
      </c>
      <c r="D334" s="31">
        <v>100</v>
      </c>
      <c r="E334" s="31">
        <v>100</v>
      </c>
      <c r="F334" s="31">
        <v>100</v>
      </c>
      <c r="G334" s="24">
        <f t="shared" si="36"/>
        <v>100</v>
      </c>
      <c r="H334" s="48"/>
    </row>
    <row r="335" spans="1:8" s="8" customFormat="1" ht="51.75" customHeight="1" x14ac:dyDescent="0.25">
      <c r="A335" s="39"/>
      <c r="B335" s="23" t="s">
        <v>242</v>
      </c>
      <c r="C335" s="20" t="s">
        <v>92</v>
      </c>
      <c r="D335" s="31">
        <v>100</v>
      </c>
      <c r="E335" s="31">
        <v>100</v>
      </c>
      <c r="F335" s="31">
        <v>44.1</v>
      </c>
      <c r="G335" s="24">
        <f t="shared" si="36"/>
        <v>44.1</v>
      </c>
      <c r="H335" s="48"/>
    </row>
    <row r="336" spans="1:8" s="8" customFormat="1" ht="40.5" customHeight="1" x14ac:dyDescent="0.25">
      <c r="A336" s="39"/>
      <c r="B336" s="23" t="s">
        <v>243</v>
      </c>
      <c r="C336" s="20" t="s">
        <v>92</v>
      </c>
      <c r="D336" s="31">
        <v>100</v>
      </c>
      <c r="E336" s="31">
        <v>100</v>
      </c>
      <c r="F336" s="31">
        <v>100</v>
      </c>
      <c r="G336" s="24">
        <f t="shared" si="36"/>
        <v>100</v>
      </c>
      <c r="H336" s="48"/>
    </row>
    <row r="337" spans="1:8" s="38" customFormat="1" ht="18.75" customHeight="1" x14ac:dyDescent="0.25">
      <c r="A337" s="37" t="s">
        <v>278</v>
      </c>
      <c r="B337" s="87" t="s">
        <v>54</v>
      </c>
      <c r="C337" s="87"/>
      <c r="D337" s="87"/>
      <c r="E337" s="87"/>
      <c r="F337" s="87"/>
      <c r="G337" s="87"/>
      <c r="H337" s="87"/>
    </row>
    <row r="338" spans="1:8" s="8" customFormat="1" ht="14.25" customHeight="1" x14ac:dyDescent="0.25">
      <c r="A338" s="39"/>
      <c r="B338" s="23" t="s">
        <v>244</v>
      </c>
      <c r="C338" s="20" t="s">
        <v>92</v>
      </c>
      <c r="D338" s="31">
        <v>100</v>
      </c>
      <c r="E338" s="31">
        <v>100</v>
      </c>
      <c r="F338" s="31">
        <v>100</v>
      </c>
      <c r="G338" s="24">
        <f t="shared" si="36"/>
        <v>100</v>
      </c>
      <c r="H338" s="48"/>
    </row>
    <row r="339" spans="1:8" s="8" customFormat="1" ht="12.75" customHeight="1" x14ac:dyDescent="0.25">
      <c r="A339" s="39"/>
      <c r="B339" s="23" t="s">
        <v>245</v>
      </c>
      <c r="C339" s="20" t="s">
        <v>92</v>
      </c>
      <c r="D339" s="31">
        <v>96.4</v>
      </c>
      <c r="E339" s="31">
        <v>100</v>
      </c>
      <c r="F339" s="31">
        <v>36.799999999999997</v>
      </c>
      <c r="G339" s="24">
        <f t="shared" si="36"/>
        <v>36.799999999999997</v>
      </c>
      <c r="H339" s="20"/>
    </row>
    <row r="340" spans="1:8" s="8" customFormat="1" ht="39.75" customHeight="1" x14ac:dyDescent="0.25">
      <c r="A340" s="39"/>
      <c r="B340" s="23" t="s">
        <v>246</v>
      </c>
      <c r="C340" s="20" t="s">
        <v>92</v>
      </c>
      <c r="D340" s="31">
        <v>100</v>
      </c>
      <c r="E340" s="31">
        <v>100</v>
      </c>
      <c r="F340" s="77">
        <v>100</v>
      </c>
      <c r="G340" s="24">
        <f t="shared" si="36"/>
        <v>100</v>
      </c>
      <c r="H340" s="48"/>
    </row>
    <row r="341" spans="1:8" s="38" customFormat="1" ht="20.25" customHeight="1" x14ac:dyDescent="0.25">
      <c r="A341" s="84" t="s">
        <v>279</v>
      </c>
      <c r="B341" s="93" t="s">
        <v>55</v>
      </c>
      <c r="C341" s="93"/>
      <c r="D341" s="93"/>
      <c r="E341" s="93"/>
      <c r="F341" s="93"/>
      <c r="G341" s="93"/>
      <c r="H341" s="93"/>
    </row>
    <row r="342" spans="1:8" s="38" customFormat="1" ht="44.25" customHeight="1" x14ac:dyDescent="0.25">
      <c r="A342" s="37"/>
      <c r="B342" s="23" t="s">
        <v>247</v>
      </c>
      <c r="C342" s="20" t="s">
        <v>139</v>
      </c>
      <c r="D342" s="40">
        <v>29</v>
      </c>
      <c r="E342" s="40">
        <v>29</v>
      </c>
      <c r="F342" s="40">
        <v>29</v>
      </c>
      <c r="G342" s="24">
        <f t="shared" ref="G342:G346" si="37">F342/E342*100</f>
        <v>100</v>
      </c>
      <c r="H342" s="56"/>
    </row>
    <row r="343" spans="1:8" s="1" customFormat="1" ht="29.25" customHeight="1" x14ac:dyDescent="0.25">
      <c r="A343" s="14"/>
      <c r="B343" s="23" t="s">
        <v>248</v>
      </c>
      <c r="C343" s="20" t="s">
        <v>92</v>
      </c>
      <c r="D343" s="31">
        <v>100</v>
      </c>
      <c r="E343" s="31">
        <v>100</v>
      </c>
      <c r="F343" s="31">
        <v>100</v>
      </c>
      <c r="G343" s="24">
        <f t="shared" si="37"/>
        <v>100</v>
      </c>
      <c r="H343" s="48"/>
    </row>
    <row r="344" spans="1:8" s="1" customFormat="1" ht="28.5" customHeight="1" x14ac:dyDescent="0.25">
      <c r="A344" s="14"/>
      <c r="B344" s="23" t="s">
        <v>249</v>
      </c>
      <c r="C344" s="20" t="s">
        <v>92</v>
      </c>
      <c r="D344" s="31">
        <v>100</v>
      </c>
      <c r="E344" s="31">
        <v>100</v>
      </c>
      <c r="F344" s="31">
        <v>100</v>
      </c>
      <c r="G344" s="24">
        <f t="shared" si="37"/>
        <v>100</v>
      </c>
      <c r="H344" s="48"/>
    </row>
    <row r="345" spans="1:8" s="1" customFormat="1" ht="31.5" customHeight="1" x14ac:dyDescent="0.25">
      <c r="A345" s="14"/>
      <c r="B345" s="23" t="s">
        <v>250</v>
      </c>
      <c r="C345" s="20" t="s">
        <v>92</v>
      </c>
      <c r="D345" s="31">
        <v>100</v>
      </c>
      <c r="E345" s="31">
        <v>100</v>
      </c>
      <c r="F345" s="31">
        <v>100</v>
      </c>
      <c r="G345" s="24">
        <f t="shared" si="37"/>
        <v>100</v>
      </c>
      <c r="H345" s="48"/>
    </row>
    <row r="346" spans="1:8" s="1" customFormat="1" ht="17.25" customHeight="1" x14ac:dyDescent="0.25">
      <c r="A346" s="14"/>
      <c r="B346" s="23" t="s">
        <v>251</v>
      </c>
      <c r="C346" s="20" t="s">
        <v>88</v>
      </c>
      <c r="D346" s="40">
        <v>1</v>
      </c>
      <c r="E346" s="40">
        <v>1</v>
      </c>
      <c r="F346" s="40">
        <v>0</v>
      </c>
      <c r="G346" s="24">
        <f t="shared" si="37"/>
        <v>0</v>
      </c>
      <c r="H346" s="48"/>
    </row>
    <row r="347" spans="1:8" s="7" customFormat="1" ht="15.75" customHeight="1" x14ac:dyDescent="0.25">
      <c r="A347" s="6" t="s">
        <v>372</v>
      </c>
      <c r="B347" s="88" t="s">
        <v>373</v>
      </c>
      <c r="C347" s="88"/>
      <c r="D347" s="88"/>
      <c r="E347" s="88"/>
      <c r="F347" s="88"/>
      <c r="G347" s="88"/>
      <c r="H347" s="88"/>
    </row>
    <row r="348" spans="1:8" s="17" customFormat="1" ht="18.75" customHeight="1" x14ac:dyDescent="0.25">
      <c r="A348" s="16"/>
      <c r="B348" s="23" t="s">
        <v>415</v>
      </c>
      <c r="C348" s="44" t="s">
        <v>88</v>
      </c>
      <c r="D348" s="49" t="s">
        <v>416</v>
      </c>
      <c r="E348" s="49">
        <v>248</v>
      </c>
      <c r="F348" s="49">
        <v>0</v>
      </c>
      <c r="G348" s="30">
        <f>F348/E348*100</f>
        <v>0</v>
      </c>
      <c r="H348" s="20"/>
    </row>
    <row r="349" spans="1:8" s="18" customFormat="1" ht="16.5" customHeight="1" x14ac:dyDescent="0.25">
      <c r="A349" s="19"/>
      <c r="B349" s="28"/>
      <c r="H349" s="17"/>
    </row>
    <row r="350" spans="1:8" s="18" customFormat="1" ht="8.25" hidden="1" customHeight="1" x14ac:dyDescent="0.25">
      <c r="A350" s="19"/>
      <c r="B350" s="28"/>
      <c r="H350" s="17"/>
    </row>
    <row r="351" spans="1:8" s="18" customFormat="1" ht="3.75" hidden="1" customHeight="1" x14ac:dyDescent="0.25">
      <c r="A351" s="19"/>
      <c r="B351" s="28"/>
      <c r="H351" s="17"/>
    </row>
    <row r="352" spans="1:8" s="18" customFormat="1" ht="6.75" hidden="1" customHeight="1" x14ac:dyDescent="0.25">
      <c r="A352" s="19"/>
      <c r="B352" s="28"/>
      <c r="H352" s="17"/>
    </row>
    <row r="353" spans="1:8" s="18" customFormat="1" x14ac:dyDescent="0.25">
      <c r="A353" s="19"/>
      <c r="B353" s="28"/>
      <c r="H353" s="17"/>
    </row>
  </sheetData>
  <mergeCells count="77">
    <mergeCell ref="B173:H173"/>
    <mergeCell ref="B166:H166"/>
    <mergeCell ref="B258:H258"/>
    <mergeCell ref="B254:H254"/>
    <mergeCell ref="B272:H272"/>
    <mergeCell ref="B213:H213"/>
    <mergeCell ref="B291:H291"/>
    <mergeCell ref="B280:B281"/>
    <mergeCell ref="B180:H180"/>
    <mergeCell ref="B347:H347"/>
    <mergeCell ref="B218:H218"/>
    <mergeCell ref="B275:H275"/>
    <mergeCell ref="B283:H283"/>
    <mergeCell ref="B294:H294"/>
    <mergeCell ref="B307:H307"/>
    <mergeCell ref="B341:H341"/>
    <mergeCell ref="B329:H329"/>
    <mergeCell ref="B247:H247"/>
    <mergeCell ref="B242:H242"/>
    <mergeCell ref="B259:H259"/>
    <mergeCell ref="B306:H306"/>
    <mergeCell ref="A280:A281"/>
    <mergeCell ref="B110:H110"/>
    <mergeCell ref="B161:H161"/>
    <mergeCell ref="B330:H330"/>
    <mergeCell ref="B337:H337"/>
    <mergeCell ref="B194:H194"/>
    <mergeCell ref="B196:H196"/>
    <mergeCell ref="B198:H198"/>
    <mergeCell ref="B200:H200"/>
    <mergeCell ref="B215:H215"/>
    <mergeCell ref="B160:G160"/>
    <mergeCell ref="B201:H201"/>
    <mergeCell ref="B211:H211"/>
    <mergeCell ref="B313:H313"/>
    <mergeCell ref="B303:H303"/>
    <mergeCell ref="B322:H322"/>
    <mergeCell ref="I11:I12"/>
    <mergeCell ref="B125:H125"/>
    <mergeCell ref="B117:H117"/>
    <mergeCell ref="B321:H321"/>
    <mergeCell ref="B141:H141"/>
    <mergeCell ref="B90:H90"/>
    <mergeCell ref="B89:H89"/>
    <mergeCell ref="B69:H69"/>
    <mergeCell ref="B85:H85"/>
    <mergeCell ref="B99:H99"/>
    <mergeCell ref="B100:H100"/>
    <mergeCell ref="B142:H142"/>
    <mergeCell ref="B113:H113"/>
    <mergeCell ref="B185:H185"/>
    <mergeCell ref="B267:H267"/>
    <mergeCell ref="B105:H105"/>
    <mergeCell ref="B157:G157"/>
    <mergeCell ref="B186:H186"/>
    <mergeCell ref="B190:H190"/>
    <mergeCell ref="B171:H171"/>
    <mergeCell ref="B148:H148"/>
    <mergeCell ref="B154:H154"/>
    <mergeCell ref="H158:H159"/>
    <mergeCell ref="B164:H164"/>
    <mergeCell ref="G1:H1"/>
    <mergeCell ref="A4:H4"/>
    <mergeCell ref="B71:G71"/>
    <mergeCell ref="B8:H8"/>
    <mergeCell ref="B9:H9"/>
    <mergeCell ref="B51:G51"/>
    <mergeCell ref="B14:H14"/>
    <mergeCell ref="B38:H38"/>
    <mergeCell ref="B39:H39"/>
    <mergeCell ref="B43:H43"/>
    <mergeCell ref="B48:H48"/>
    <mergeCell ref="B53:H53"/>
    <mergeCell ref="B54:H54"/>
    <mergeCell ref="B59:H59"/>
    <mergeCell ref="B68:H68"/>
    <mergeCell ref="B46:H46"/>
  </mergeCells>
  <pageMargins left="0.78740157480314965" right="0.78740157480314965" top="1.1811023622047245" bottom="0.39370078740157483" header="0.31496062992125984" footer="0.31496062992125984"/>
  <pageSetup paperSize="9" scale="84" orientation="landscape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OVFK10</cp:lastModifiedBy>
  <cp:lastPrinted>2020-08-18T06:46:21Z</cp:lastPrinted>
  <dcterms:created xsi:type="dcterms:W3CDTF">2018-03-05T17:06:17Z</dcterms:created>
  <dcterms:modified xsi:type="dcterms:W3CDTF">2020-09-08T06:12:19Z</dcterms:modified>
</cp:coreProperties>
</file>