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r9437185\Иванько\АКАНОВА\Люда\отчеты\средняя зарплата\2025\"/>
    </mc:Choice>
  </mc:AlternateContent>
  <bookViews>
    <workbookView xWindow="0" yWindow="0" windowWidth="25200" windowHeight="11280"/>
  </bookViews>
  <sheets>
    <sheet name="Лист1" sheetId="1" r:id="rId1"/>
    <sheet name="Лист2" sheetId="2" r:id="rId2"/>
    <sheet name="Лист3" sheetId="3" r:id="rId3"/>
  </sheets>
  <calcPr calcId="162913" iterateDelta="1E-4"/>
</workbook>
</file>

<file path=xl/calcChain.xml><?xml version="1.0" encoding="utf-8"?>
<calcChain xmlns="http://schemas.openxmlformats.org/spreadsheetml/2006/main">
  <c r="D24" i="1" l="1"/>
  <c r="C24" i="1" l="1"/>
  <c r="E24" i="1" l="1"/>
</calcChain>
</file>

<file path=xl/sharedStrings.xml><?xml version="1.0" encoding="utf-8"?>
<sst xmlns="http://schemas.openxmlformats.org/spreadsheetml/2006/main" count="30" uniqueCount="27">
  <si>
    <t>№ п/п</t>
  </si>
  <si>
    <t>Всего по району</t>
  </si>
  <si>
    <t>Основной вид экономической деятельности</t>
  </si>
  <si>
    <t>Среднемесячная заработная плата, рублей</t>
  </si>
  <si>
    <t>Среднесписочная численность работников (без внешних совместителей), человек</t>
  </si>
  <si>
    <t>СЕЛЬСКОЕ, ЛЕСНОЕ ХОЗЯЙСТВО, ОХОТА, РЫБОЛОВСТВО И РЫБОВОДСТВО</t>
  </si>
  <si>
    <t>ОБРАБАТЫВАЮЩИЕ ПРОИЗВОДСТВА</t>
  </si>
  <si>
    <t>ОБЕСПЕЧЕНИЕ ЭЛЕКТРИЧЕСКОЙ ЭНЕРГИЕЙ, ГАЗОМ И ПАРОМ; КОНДИЦИОНИРОВАНИЕ ВОЗДУХА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</si>
  <si>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</si>
  <si>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</si>
  <si>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</si>
  <si>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</si>
  <si>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</si>
  <si>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</si>
  <si>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</si>
  <si>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</si>
  <si>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</si>
  <si>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</si>
  <si>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</si>
  <si>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</si>
  <si>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</si>
  <si>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ОБРАЗОВАНИЕ</t>
  </si>
  <si>
    <t>ВОДОСНАБЖЕНИЕ; ВОДООТВЕДЕНИЕ, ОРГАНИЗАЦИЯ СБОРА И УТИЛИЗАЦИИ ОТХОДОВ, ДЕЯТЕЛЬНОСТЬ ПО ЛИКВИДАЦИИ ЗАГРЯЗНЕНИЙ</t>
  </si>
  <si>
    <t>Сравнительная таблица среднемесячной заработной платы и численности работников крупных и средних организаций                             Темрюкского района за 2025 г.</t>
  </si>
  <si>
    <t>2025 год</t>
  </si>
  <si>
    <t>2024 год</t>
  </si>
  <si>
    <t xml:space="preserve">Темп роста 2025 г. к 2024 г.,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</si>
</sst>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0" fillId="0" borderId="1" xfId="1" applyNumberFormat="1" applyFont="1" applyFill="1" applyBorder="1" applyAlignment="1" applyProtection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view="pageBreakPreview" zoomScaleNormal="100" zoomScaleSheetLayoutView="100" workbookViewId="0">
      <selection activeCell="D9" sqref="D9"/>
    </sheetView>
  </sheetViews>
  <sheetFormatPr defaultColWidth="9.140625" defaultRowHeight="15" x14ac:dyDescent="0.25"/>
  <cols>
    <col min="1" max="1" width="5.28515625" style="2" customWidth="1"/>
    <col min="2" max="2" width="44" style="2" customWidth="1"/>
    <col min="3" max="3" width="14.7109375" style="2" customWidth="1"/>
    <col min="4" max="4" width="19" style="2" customWidth="1"/>
    <col min="5" max="5" width="24" style="2" customWidth="1"/>
    <col min="6" max="6" width="14.28515625" style="2" customWidth="1"/>
    <col min="7" max="7" width="19.5703125" style="2" customWidth="1"/>
    <col min="8" max="8" width="24.5703125" style="2" customWidth="1"/>
    <col min="9" max="16384" width="9.140625" style="1"/>
  </cols>
  <sheetData>
    <row r="1" spans="1:8" s="3" customFormat="1" ht="31.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</row>
    <row r="2" spans="1:8" s="3" customFormat="1" ht="10.5" customHeight="1" x14ac:dyDescent="0.25">
      <c r="A2" s="17"/>
      <c r="B2" s="17"/>
      <c r="C2" s="17"/>
      <c r="D2" s="17"/>
      <c r="E2" s="17"/>
      <c r="F2" s="17"/>
      <c r="G2" s="17"/>
      <c r="H2" s="17"/>
    </row>
    <row r="3" spans="1:8" s="3" customFormat="1" ht="6.75" customHeight="1" x14ac:dyDescent="0.25">
      <c r="A3" s="17"/>
      <c r="B3" s="17"/>
      <c r="C3" s="17"/>
      <c r="D3" s="17"/>
      <c r="E3" s="17"/>
      <c r="F3" s="17"/>
      <c r="G3" s="17"/>
      <c r="H3" s="17"/>
    </row>
    <row r="4" spans="1:8" s="3" customFormat="1" ht="36" customHeight="1" x14ac:dyDescent="0.25">
      <c r="A4" s="19" t="s">
        <v>0</v>
      </c>
      <c r="B4" s="19" t="s">
        <v>2</v>
      </c>
      <c r="C4" s="18" t="s">
        <v>4</v>
      </c>
      <c r="D4" s="18"/>
      <c r="E4" s="18"/>
      <c r="F4" s="18" t="s">
        <v>3</v>
      </c>
      <c r="G4" s="18"/>
      <c r="H4" s="18"/>
    </row>
    <row r="5" spans="1:8" s="5" customFormat="1" ht="80.25" customHeight="1" x14ac:dyDescent="0.25">
      <c r="A5" s="20"/>
      <c r="B5" s="20"/>
      <c r="C5" s="21" t="s">
        <v>24</v>
      </c>
      <c r="D5" s="21" t="s">
        <v>25</v>
      </c>
      <c r="E5" s="21" t="s">
        <v>26</v>
      </c>
      <c r="F5" s="21" t="s">
        <v>24</v>
      </c>
      <c r="G5" s="21" t="s">
        <v>25</v>
      </c>
      <c r="H5" s="21" t="s">
        <v>26</v>
      </c>
    </row>
    <row r="6" spans="1:8" s="5" customFormat="1" ht="33" customHeight="1" x14ac:dyDescent="0.25">
      <c r="A6" s="4">
        <v>1</v>
      </c>
      <c r="B6" s="10" t="s">
        <v>5</v>
      </c>
      <c r="C6" s="15">
        <v>2664</v>
      </c>
      <c r="D6" s="15">
        <v>2695</v>
      </c>
      <c r="E6" s="16">
        <v>98.849721706864571</v>
      </c>
      <c r="F6" s="22">
        <v>98377.715215215212</v>
      </c>
      <c r="G6" s="22">
        <v>79452.12430426717</v>
      </c>
      <c r="H6" s="16">
        <v>123.82011944510288</v>
      </c>
    </row>
    <row r="7" spans="1:8" s="5" customFormat="1" ht="20.25" customHeight="1" x14ac:dyDescent="0.25">
      <c r="A7" s="8">
        <v>2</v>
      </c>
      <c r="B7" s="10" t="s">
        <v>6</v>
      </c>
      <c r="C7" s="15">
        <v>5020</v>
      </c>
      <c r="D7" s="15">
        <v>4847</v>
      </c>
      <c r="E7" s="16">
        <v>103.56921807303488</v>
      </c>
      <c r="F7" s="22">
        <v>100619.46381142098</v>
      </c>
      <c r="G7" s="22">
        <v>88590.203562340961</v>
      </c>
      <c r="H7" s="16">
        <v>113.57854454032834</v>
      </c>
    </row>
    <row r="8" spans="1:8" s="5" customFormat="1" ht="45.75" customHeight="1" x14ac:dyDescent="0.25">
      <c r="A8" s="8">
        <v>3</v>
      </c>
      <c r="B8" s="10" t="s">
        <v>7</v>
      </c>
      <c r="C8" s="15">
        <v>320</v>
      </c>
      <c r="D8" s="15">
        <v>319</v>
      </c>
      <c r="E8" s="16">
        <v>100.31347962382443</v>
      </c>
      <c r="F8" s="22">
        <v>80680.833333333343</v>
      </c>
      <c r="G8" s="22">
        <v>74738.793103448275</v>
      </c>
      <c r="H8" s="16">
        <v>107.95040966430982</v>
      </c>
    </row>
    <row r="9" spans="1:8" s="5" customFormat="1" ht="60" customHeight="1" x14ac:dyDescent="0.25">
      <c r="A9" s="9">
        <v>4</v>
      </c>
      <c r="B9" s="10" t="s">
        <v>22</v>
      </c>
      <c r="C9" s="15">
        <v>672</v>
      </c>
      <c r="D9" s="15">
        <v>607</v>
      </c>
      <c r="E9" s="16">
        <v>110.70840197693575</v>
      </c>
      <c r="F9" s="22">
        <v>53913.715277777781</v>
      </c>
      <c r="G9" s="22">
        <v>45507.825370675455</v>
      </c>
      <c r="H9" s="16">
        <v>118.47130650307662</v>
      </c>
    </row>
    <row r="10" spans="1:8" s="5" customFormat="1" ht="18.75" customHeight="1" x14ac:dyDescent="0.25">
      <c r="A10" s="8">
        <v>5</v>
      </c>
      <c r="B10" s="10" t="s">
        <v>8</v>
      </c>
      <c r="C10" s="15">
        <v>1944</v>
      </c>
      <c r="D10" s="15">
        <v>4910</v>
      </c>
      <c r="E10" s="16">
        <v>39.592668024439917</v>
      </c>
      <c r="F10" s="22">
        <v>137936.03823731138</v>
      </c>
      <c r="G10" s="22">
        <v>132374.26340801085</v>
      </c>
      <c r="H10" s="16">
        <v>104.20155299535661</v>
      </c>
    </row>
    <row r="11" spans="1:8" s="5" customFormat="1" ht="47.25" customHeight="1" x14ac:dyDescent="0.25">
      <c r="A11" s="8">
        <v>6</v>
      </c>
      <c r="B11" s="10" t="s">
        <v>9</v>
      </c>
      <c r="C11" s="15">
        <v>1963</v>
      </c>
      <c r="D11" s="15">
        <v>1875</v>
      </c>
      <c r="E11" s="16">
        <v>104.69333333333333</v>
      </c>
      <c r="F11" s="22">
        <v>68821.956189505858</v>
      </c>
      <c r="G11" s="22">
        <v>62691.893333333333</v>
      </c>
      <c r="H11" s="16">
        <v>109.77807899911225</v>
      </c>
    </row>
    <row r="12" spans="1:8" s="5" customFormat="1" ht="15.75" x14ac:dyDescent="0.25">
      <c r="A12" s="8">
        <v>7</v>
      </c>
      <c r="B12" s="10" t="s">
        <v>10</v>
      </c>
      <c r="C12" s="15">
        <v>9485</v>
      </c>
      <c r="D12" s="15">
        <v>8080</v>
      </c>
      <c r="E12" s="16">
        <v>117.38861386138615</v>
      </c>
      <c r="F12" s="22">
        <v>109807.24740818836</v>
      </c>
      <c r="G12" s="22">
        <v>101390.97875412542</v>
      </c>
      <c r="H12" s="16">
        <v>108.30080620335316</v>
      </c>
    </row>
    <row r="13" spans="1:8" s="5" customFormat="1" ht="33.75" customHeight="1" x14ac:dyDescent="0.25">
      <c r="A13" s="8">
        <v>8</v>
      </c>
      <c r="B13" s="10" t="s">
        <v>11</v>
      </c>
      <c r="C13" s="15">
        <v>127</v>
      </c>
      <c r="D13" s="15">
        <v>118</v>
      </c>
      <c r="E13" s="16">
        <v>107.62711864406779</v>
      </c>
      <c r="F13" s="22">
        <v>53565.944881889773</v>
      </c>
      <c r="G13" s="22">
        <v>45576.836158192091</v>
      </c>
      <c r="H13" s="16">
        <v>117.52887957375624</v>
      </c>
    </row>
    <row r="14" spans="1:8" s="5" customFormat="1" ht="29.25" customHeight="1" x14ac:dyDescent="0.25">
      <c r="A14" s="8">
        <v>9</v>
      </c>
      <c r="B14" s="10" t="s">
        <v>12</v>
      </c>
      <c r="C14" s="15">
        <v>50</v>
      </c>
      <c r="D14" s="15">
        <v>47</v>
      </c>
      <c r="E14" s="16">
        <v>106.38297872340425</v>
      </c>
      <c r="F14" s="22">
        <v>75901.333333333343</v>
      </c>
      <c r="G14" s="22">
        <v>47320.035460992905</v>
      </c>
      <c r="H14" s="16">
        <v>160.39999250613565</v>
      </c>
    </row>
    <row r="15" spans="1:8" s="5" customFormat="1" ht="30" customHeight="1" x14ac:dyDescent="0.25">
      <c r="A15" s="8">
        <v>10</v>
      </c>
      <c r="B15" s="10" t="s">
        <v>13</v>
      </c>
      <c r="C15" s="15">
        <v>80</v>
      </c>
      <c r="D15" s="15">
        <v>103</v>
      </c>
      <c r="E15" s="16">
        <v>77.669902912621353</v>
      </c>
      <c r="F15" s="22">
        <v>91826.041666666657</v>
      </c>
      <c r="G15" s="22">
        <v>76682.605177993522</v>
      </c>
      <c r="H15" s="16">
        <v>119.74820293797089</v>
      </c>
    </row>
    <row r="16" spans="1:8" s="5" customFormat="1" ht="32.25" customHeight="1" x14ac:dyDescent="0.25">
      <c r="A16" s="8">
        <v>11</v>
      </c>
      <c r="B16" s="10" t="s">
        <v>14</v>
      </c>
      <c r="C16" s="15">
        <v>83</v>
      </c>
      <c r="D16" s="15">
        <v>64</v>
      </c>
      <c r="E16" s="16">
        <v>129.6875</v>
      </c>
      <c r="F16" s="22">
        <v>54872.891566265062</v>
      </c>
      <c r="G16" s="22">
        <v>47302.734375</v>
      </c>
      <c r="H16" s="16">
        <v>116.00363550075441</v>
      </c>
    </row>
    <row r="17" spans="1:8" s="5" customFormat="1" ht="30.75" customHeight="1" x14ac:dyDescent="0.25">
      <c r="A17" s="8">
        <v>12</v>
      </c>
      <c r="B17" s="10" t="s">
        <v>15</v>
      </c>
      <c r="C17" s="15">
        <v>531</v>
      </c>
      <c r="D17" s="15">
        <v>530</v>
      </c>
      <c r="E17" s="16">
        <v>100.18867924528303</v>
      </c>
      <c r="F17" s="22">
        <v>115435.62460765851</v>
      </c>
      <c r="G17" s="22">
        <v>109461.77672955974</v>
      </c>
      <c r="H17" s="16">
        <v>105.45747388411021</v>
      </c>
    </row>
    <row r="18" spans="1:8" s="5" customFormat="1" ht="48.75" customHeight="1" x14ac:dyDescent="0.25">
      <c r="A18" s="8">
        <v>13</v>
      </c>
      <c r="B18" s="10" t="s">
        <v>16</v>
      </c>
      <c r="C18" s="15">
        <v>2541</v>
      </c>
      <c r="D18" s="15">
        <v>1957</v>
      </c>
      <c r="E18" s="16">
        <v>129.84159427695451</v>
      </c>
      <c r="F18" s="22">
        <v>63672.871572871569</v>
      </c>
      <c r="G18" s="22">
        <v>45875.924033384428</v>
      </c>
      <c r="H18" s="16">
        <v>138.79365465540511</v>
      </c>
    </row>
    <row r="19" spans="1:8" s="5" customFormat="1" ht="45.75" customHeight="1" x14ac:dyDescent="0.25">
      <c r="A19" s="9">
        <v>14</v>
      </c>
      <c r="B19" s="10" t="s">
        <v>17</v>
      </c>
      <c r="C19" s="15">
        <v>1799</v>
      </c>
      <c r="D19" s="15">
        <v>1814</v>
      </c>
      <c r="E19" s="16">
        <v>99.17309812568908</v>
      </c>
      <c r="F19" s="22">
        <v>74333.57884009635</v>
      </c>
      <c r="G19" s="22">
        <v>64819.923741271596</v>
      </c>
      <c r="H19" s="16">
        <v>114.67705382807678</v>
      </c>
    </row>
    <row r="20" spans="1:8" s="5" customFormat="1" ht="24" customHeight="1" x14ac:dyDescent="0.25">
      <c r="A20" s="9">
        <v>15</v>
      </c>
      <c r="B20" s="10" t="s">
        <v>21</v>
      </c>
      <c r="C20" s="15">
        <v>2811</v>
      </c>
      <c r="D20" s="15">
        <v>2688</v>
      </c>
      <c r="E20" s="16">
        <v>104.57589285714286</v>
      </c>
      <c r="F20" s="22">
        <v>59041.19826870627</v>
      </c>
      <c r="G20" s="22">
        <v>48646.143353174601</v>
      </c>
      <c r="H20" s="16">
        <v>121.36871332237543</v>
      </c>
    </row>
    <row r="21" spans="1:8" s="5" customFormat="1" ht="48.75" customHeight="1" x14ac:dyDescent="0.25">
      <c r="A21" s="9">
        <v>16</v>
      </c>
      <c r="B21" s="10" t="s">
        <v>18</v>
      </c>
      <c r="C21" s="15">
        <v>1644</v>
      </c>
      <c r="D21" s="15">
        <v>1648</v>
      </c>
      <c r="E21" s="16">
        <v>99.757281553398059</v>
      </c>
      <c r="F21" s="22">
        <v>52292.102595296026</v>
      </c>
      <c r="G21" s="22">
        <v>48933.687297734628</v>
      </c>
      <c r="H21" s="16">
        <v>106.86319687524728</v>
      </c>
    </row>
    <row r="22" spans="1:8" s="5" customFormat="1" ht="48.75" customHeight="1" x14ac:dyDescent="0.25">
      <c r="A22" s="9">
        <v>17</v>
      </c>
      <c r="B22" s="10" t="s">
        <v>19</v>
      </c>
      <c r="C22" s="15">
        <v>551</v>
      </c>
      <c r="D22" s="15">
        <v>590</v>
      </c>
      <c r="E22" s="16">
        <v>93.389830508474574</v>
      </c>
      <c r="F22" s="22">
        <v>58102.589231699938</v>
      </c>
      <c r="G22" s="22">
        <v>53324.477401129938</v>
      </c>
      <c r="H22" s="16">
        <v>108.96044755324456</v>
      </c>
    </row>
    <row r="23" spans="1:8" s="5" customFormat="1" ht="19.5" customHeight="1" x14ac:dyDescent="0.25">
      <c r="A23" s="8">
        <v>18</v>
      </c>
      <c r="B23" s="10" t="s">
        <v>20</v>
      </c>
      <c r="C23" s="15">
        <v>62</v>
      </c>
      <c r="D23" s="15">
        <v>61</v>
      </c>
      <c r="E23" s="16">
        <v>101.63934426229508</v>
      </c>
      <c r="F23" s="22">
        <v>60225.456989247308</v>
      </c>
      <c r="G23" s="22">
        <v>51155.464480874325</v>
      </c>
      <c r="H23" s="16">
        <v>117.73025149984517</v>
      </c>
    </row>
    <row r="24" spans="1:8" s="7" customFormat="1" ht="18.75" customHeight="1" x14ac:dyDescent="0.25">
      <c r="A24" s="6"/>
      <c r="B24" s="11" t="s">
        <v>1</v>
      </c>
      <c r="C24" s="12">
        <f>SUM(C6:C23)</f>
        <v>32347</v>
      </c>
      <c r="D24" s="12">
        <f>SUM(D6:D23)</f>
        <v>32953</v>
      </c>
      <c r="E24" s="13">
        <f t="shared" ref="E24" si="0">C24/D24*100</f>
        <v>98.161017206324161</v>
      </c>
      <c r="F24" s="14">
        <v>89873</v>
      </c>
      <c r="G24" s="14">
        <v>81040</v>
      </c>
      <c r="H24" s="13">
        <v>110.89955577492596</v>
      </c>
    </row>
  </sheetData>
  <mergeCells count="5">
    <mergeCell ref="A1:H3"/>
    <mergeCell ref="F4:H4"/>
    <mergeCell ref="C4:E4"/>
    <mergeCell ref="A4:A5"/>
    <mergeCell ref="B4:B5"/>
  </mergeCells>
  <pageMargins left="1.1811023622047245" right="0.39370078740157483" top="0.78740157480314965" bottom="0.78740157480314965" header="0.31496062992125984" footer="0.31496062992125984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Shumeiko Ludmila Viktorovna</dc:creator>
  <cp:lastModifiedBy>danilova-user</cp:lastModifiedBy>
  <cp:lastPrinted>2024-03-04T06:18:37Z</cp:lastPrinted>
  <dcterms:created xsi:type="dcterms:W3CDTF">2014-05-05T13:02:03Z</dcterms:created>
  <dcterms:modified xsi:type="dcterms:W3CDTF">2026-04-08T07:33:58Z</dcterms:modified>
</cp:coreProperties>
</file>